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3"/>
  </bookViews>
  <sheets>
    <sheet name="Home Value" sheetId="1" r:id="rId1"/>
    <sheet name="Land Value" sheetId="3" r:id="rId2"/>
    <sheet name="Structure Cost" sheetId="2" r:id="rId3"/>
    <sheet name="Current vs. Future Home Value" sheetId="4" r:id="rId4"/>
    <sheet name="CPI - inflation" sheetId="5" r:id="rId5"/>
  </sheets>
  <definedNames>
    <definedName name="_xlnm._FilterDatabase" localSheetId="0" hidden="1">'Home Value'!$A$32:$A$84</definedName>
    <definedName name="_xlnm._FilterDatabase" localSheetId="1" hidden="1">'Land Value'!$A$32:$A$84</definedName>
    <definedName name="_xlnm._FilterDatabase" localSheetId="2" hidden="1">'Structure Cost'!$A$32:$A$84</definedName>
  </definedNames>
  <calcPr calcId="145621"/>
</workbook>
</file>

<file path=xl/calcChain.xml><?xml version="1.0" encoding="utf-8"?>
<calcChain xmlns="http://schemas.openxmlformats.org/spreadsheetml/2006/main">
  <c r="L5" i="4" l="1"/>
  <c r="B5" i="4"/>
  <c r="L15" i="4"/>
  <c r="B15" i="4"/>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M42" i="4" l="1"/>
  <c r="M43" i="4" s="1"/>
  <c r="L9" i="4"/>
  <c r="B9" i="4"/>
  <c r="L7" i="4"/>
  <c r="B7" i="4"/>
  <c r="M4" i="4"/>
  <c r="M5" i="4" s="1"/>
  <c r="M6" i="4" s="1"/>
  <c r="M7" i="4" s="1"/>
  <c r="M8" i="4" s="1"/>
  <c r="M9" i="4" s="1"/>
  <c r="M10" i="4" s="1"/>
  <c r="M11" i="4" s="1"/>
  <c r="M12" i="4" s="1"/>
  <c r="M15" i="4" s="1"/>
  <c r="FJ84" i="2"/>
  <c r="FH84" i="2"/>
  <c r="FG84" i="2"/>
  <c r="FF84" i="2"/>
  <c r="FE84" i="2"/>
  <c r="FD84" i="2"/>
  <c r="FC84" i="2"/>
  <c r="FB84" i="2"/>
  <c r="FA84" i="2"/>
  <c r="EZ84" i="2"/>
  <c r="EY84" i="2"/>
  <c r="EX84" i="2"/>
  <c r="EW84" i="2"/>
  <c r="EV84" i="2"/>
  <c r="EU84" i="2"/>
  <c r="ET84" i="2"/>
  <c r="ES84" i="2"/>
  <c r="ER84" i="2"/>
  <c r="EQ84" i="2"/>
  <c r="EP84" i="2"/>
  <c r="EO84" i="2"/>
  <c r="EN84" i="2"/>
  <c r="EM84" i="2"/>
  <c r="EL84" i="2"/>
  <c r="EK84" i="2"/>
  <c r="EJ84" i="2"/>
  <c r="EI84" i="2"/>
  <c r="EH84" i="2"/>
  <c r="EG84" i="2"/>
  <c r="EF84" i="2"/>
  <c r="EE84" i="2"/>
  <c r="ED84" i="2"/>
  <c r="EC84" i="2"/>
  <c r="EB84" i="2"/>
  <c r="EA84" i="2"/>
  <c r="DZ84" i="2"/>
  <c r="DY84" i="2"/>
  <c r="DX84" i="2"/>
  <c r="DW84" i="2"/>
  <c r="DV84" i="2"/>
  <c r="DU84" i="2"/>
  <c r="DT84" i="2"/>
  <c r="DS84" i="2"/>
  <c r="DR84" i="2"/>
  <c r="DQ84" i="2"/>
  <c r="DP84" i="2"/>
  <c r="DO84" i="2"/>
  <c r="DN84" i="2"/>
  <c r="DM84" i="2"/>
  <c r="DL84"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FJ83" i="2"/>
  <c r="FH83" i="2"/>
  <c r="FG83" i="2"/>
  <c r="FJ82" i="2"/>
  <c r="FH82" i="2"/>
  <c r="FG82" i="2"/>
  <c r="FJ81" i="2"/>
  <c r="FH81" i="2"/>
  <c r="FG81" i="2"/>
  <c r="FJ80" i="2"/>
  <c r="FH80" i="2"/>
  <c r="FG80" i="2"/>
  <c r="FJ79" i="2"/>
  <c r="FH79" i="2"/>
  <c r="FG79" i="2"/>
  <c r="FJ78" i="2"/>
  <c r="FH78" i="2"/>
  <c r="FG78" i="2"/>
  <c r="FJ77" i="2"/>
  <c r="FH77" i="2"/>
  <c r="FG77" i="2"/>
  <c r="FJ76" i="2"/>
  <c r="FH76" i="2"/>
  <c r="FG76" i="2"/>
  <c r="FJ75" i="2"/>
  <c r="FH75" i="2"/>
  <c r="FG75" i="2"/>
  <c r="FJ74" i="2"/>
  <c r="FH74" i="2"/>
  <c r="FG74" i="2"/>
  <c r="FJ73" i="2"/>
  <c r="FH73" i="2"/>
  <c r="FG73" i="2"/>
  <c r="FJ72" i="2"/>
  <c r="FH72" i="2"/>
  <c r="FG72" i="2"/>
  <c r="FJ71" i="2"/>
  <c r="FH71" i="2"/>
  <c r="FG71" i="2"/>
  <c r="FJ70" i="2"/>
  <c r="FH70" i="2"/>
  <c r="FG70" i="2"/>
  <c r="FJ69" i="2"/>
  <c r="FH69" i="2"/>
  <c r="FG69" i="2"/>
  <c r="FJ68" i="2"/>
  <c r="FH68" i="2"/>
  <c r="FG68" i="2"/>
  <c r="FJ67" i="2"/>
  <c r="FH67" i="2"/>
  <c r="FG67" i="2"/>
  <c r="FJ66" i="2"/>
  <c r="FH66" i="2"/>
  <c r="FG66" i="2"/>
  <c r="FJ65" i="2"/>
  <c r="FH65" i="2"/>
  <c r="FG65" i="2"/>
  <c r="FJ64" i="2"/>
  <c r="FH64" i="2"/>
  <c r="FG64" i="2"/>
  <c r="FJ63" i="2"/>
  <c r="FH63" i="2"/>
  <c r="FG63" i="2"/>
  <c r="FJ62" i="2"/>
  <c r="FH62" i="2"/>
  <c r="FG62" i="2"/>
  <c r="FJ61" i="2"/>
  <c r="FH61" i="2"/>
  <c r="FG61" i="2"/>
  <c r="FJ60" i="2"/>
  <c r="FH60" i="2"/>
  <c r="FG60" i="2"/>
  <c r="FJ59" i="2"/>
  <c r="FH59" i="2"/>
  <c r="FG59" i="2"/>
  <c r="FJ58" i="2"/>
  <c r="FH58" i="2"/>
  <c r="FG58" i="2"/>
  <c r="FJ57" i="2"/>
  <c r="FH57" i="2"/>
  <c r="FG57" i="2"/>
  <c r="FJ56" i="2"/>
  <c r="FH56" i="2"/>
  <c r="FG56" i="2"/>
  <c r="FJ55" i="2"/>
  <c r="FH55" i="2"/>
  <c r="FG55" i="2"/>
  <c r="FJ54" i="2"/>
  <c r="FH54" i="2"/>
  <c r="FG54" i="2"/>
  <c r="FJ53" i="2"/>
  <c r="FH53" i="2"/>
  <c r="FG53" i="2"/>
  <c r="FJ52" i="2"/>
  <c r="FH52" i="2"/>
  <c r="FG52" i="2"/>
  <c r="FJ51" i="2"/>
  <c r="FH51" i="2"/>
  <c r="FG51" i="2"/>
  <c r="FJ50" i="2"/>
  <c r="FH50" i="2"/>
  <c r="FG50" i="2"/>
  <c r="FJ49" i="2"/>
  <c r="FH49" i="2"/>
  <c r="FG49" i="2"/>
  <c r="FJ48" i="2"/>
  <c r="FH48" i="2"/>
  <c r="FG48" i="2"/>
  <c r="FJ47" i="2"/>
  <c r="FH47" i="2"/>
  <c r="FG47" i="2"/>
  <c r="FJ46" i="2"/>
  <c r="FH46" i="2"/>
  <c r="FG46" i="2"/>
  <c r="FJ45" i="2"/>
  <c r="FH45" i="2"/>
  <c r="FG45" i="2"/>
  <c r="FJ44" i="2"/>
  <c r="FH44" i="2"/>
  <c r="FG44" i="2"/>
  <c r="FJ43" i="2"/>
  <c r="FH43" i="2"/>
  <c r="FG43" i="2"/>
  <c r="FJ42" i="2"/>
  <c r="FH42" i="2"/>
  <c r="FG42" i="2"/>
  <c r="FJ41" i="2"/>
  <c r="FH41" i="2"/>
  <c r="FG41" i="2"/>
  <c r="FJ40" i="2"/>
  <c r="FH40" i="2"/>
  <c r="FG40" i="2"/>
  <c r="FJ39" i="2"/>
  <c r="FH39" i="2"/>
  <c r="FG39" i="2"/>
  <c r="FJ38" i="2"/>
  <c r="FH38" i="2"/>
  <c r="FG38" i="2"/>
  <c r="FJ37" i="2"/>
  <c r="FH37" i="2"/>
  <c r="FG37" i="2"/>
  <c r="FJ36" i="2"/>
  <c r="FH36" i="2"/>
  <c r="FG36" i="2"/>
  <c r="FJ35" i="2"/>
  <c r="FH35" i="2"/>
  <c r="FG35" i="2"/>
  <c r="FJ34" i="2"/>
  <c r="FH34" i="2"/>
  <c r="FG34" i="2"/>
  <c r="FJ33" i="2"/>
  <c r="FH33" i="2"/>
  <c r="FG33" i="2"/>
  <c r="FF84" i="3"/>
  <c r="FE84" i="3"/>
  <c r="FD84" i="3"/>
  <c r="FC84" i="3"/>
  <c r="FB84" i="3"/>
  <c r="FA84" i="3"/>
  <c r="EZ84" i="3"/>
  <c r="EY84" i="3"/>
  <c r="EX84" i="3"/>
  <c r="EW84" i="3"/>
  <c r="EV84" i="3"/>
  <c r="EU84" i="3"/>
  <c r="ET84" i="3"/>
  <c r="ES84" i="3"/>
  <c r="ER84" i="3"/>
  <c r="EQ84" i="3"/>
  <c r="EP84" i="3"/>
  <c r="EO84" i="3"/>
  <c r="EN84" i="3"/>
  <c r="EM84" i="3"/>
  <c r="EL84" i="3"/>
  <c r="EK84" i="3"/>
  <c r="EJ84" i="3"/>
  <c r="EI84" i="3"/>
  <c r="EH84" i="3"/>
  <c r="EG84" i="3"/>
  <c r="EF84" i="3"/>
  <c r="EE84" i="3"/>
  <c r="ED84" i="3"/>
  <c r="EC84" i="3"/>
  <c r="EB84" i="3"/>
  <c r="EA84" i="3"/>
  <c r="DZ84" i="3"/>
  <c r="DY84" i="3"/>
  <c r="DX84" i="3"/>
  <c r="DW84" i="3"/>
  <c r="DV84" i="3"/>
  <c r="DU84" i="3"/>
  <c r="DT84" i="3"/>
  <c r="DS84" i="3"/>
  <c r="DR84" i="3"/>
  <c r="DQ84" i="3"/>
  <c r="DP84" i="3"/>
  <c r="DO84" i="3"/>
  <c r="DN84" i="3"/>
  <c r="DM84" i="3"/>
  <c r="DL84" i="3"/>
  <c r="DK84" i="3"/>
  <c r="DJ84" i="3"/>
  <c r="DI84" i="3"/>
  <c r="DH84" i="3"/>
  <c r="DG84" i="3"/>
  <c r="DF84" i="3"/>
  <c r="DE84" i="3"/>
  <c r="DD84" i="3"/>
  <c r="DC84" i="3"/>
  <c r="DB84" i="3"/>
  <c r="DA84" i="3"/>
  <c r="CZ84" i="3"/>
  <c r="CY84" i="3"/>
  <c r="CX84" i="3"/>
  <c r="CW84" i="3"/>
  <c r="CV84" i="3"/>
  <c r="CU84" i="3"/>
  <c r="CT84" i="3"/>
  <c r="CS84" i="3"/>
  <c r="CR84" i="3"/>
  <c r="CQ84" i="3"/>
  <c r="CP84"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S84" i="3"/>
  <c r="R84" i="3"/>
  <c r="Q84" i="3"/>
  <c r="P84" i="3"/>
  <c r="O84" i="3"/>
  <c r="N84" i="3"/>
  <c r="M84" i="3"/>
  <c r="L84" i="3"/>
  <c r="K84" i="3"/>
  <c r="J84" i="3"/>
  <c r="I84" i="3"/>
  <c r="H84" i="3"/>
  <c r="G84" i="3"/>
  <c r="F84" i="3"/>
  <c r="E84" i="3"/>
  <c r="D84" i="3"/>
  <c r="C84" i="3"/>
  <c r="B84" i="3"/>
  <c r="FG83" i="3"/>
  <c r="FH83" i="3" s="1"/>
  <c r="FJ83" i="3" s="1"/>
  <c r="FG82" i="3"/>
  <c r="FH82" i="3" s="1"/>
  <c r="FJ82" i="3" s="1"/>
  <c r="FG81" i="3"/>
  <c r="FH81" i="3" s="1"/>
  <c r="FJ81" i="3" s="1"/>
  <c r="FG80" i="3"/>
  <c r="FH80" i="3" s="1"/>
  <c r="FJ80" i="3" s="1"/>
  <c r="FG79" i="3"/>
  <c r="FH79" i="3" s="1"/>
  <c r="FJ79" i="3" s="1"/>
  <c r="FG78" i="3"/>
  <c r="FH78" i="3" s="1"/>
  <c r="FJ78" i="3" s="1"/>
  <c r="FG77" i="3"/>
  <c r="FH77" i="3" s="1"/>
  <c r="FJ77" i="3" s="1"/>
  <c r="FG76" i="3"/>
  <c r="FH76" i="3" s="1"/>
  <c r="FJ76" i="3" s="1"/>
  <c r="FG75" i="3"/>
  <c r="FH75" i="3" s="1"/>
  <c r="FJ75" i="3" s="1"/>
  <c r="FG74" i="3"/>
  <c r="FH74" i="3" s="1"/>
  <c r="FJ74" i="3" s="1"/>
  <c r="FG73" i="3"/>
  <c r="FH73" i="3" s="1"/>
  <c r="FJ73" i="3" s="1"/>
  <c r="FG72" i="3"/>
  <c r="FH72" i="3" s="1"/>
  <c r="FJ72" i="3" s="1"/>
  <c r="FG71" i="3"/>
  <c r="FH71" i="3" s="1"/>
  <c r="FJ71" i="3" s="1"/>
  <c r="FG70" i="3"/>
  <c r="FH70" i="3" s="1"/>
  <c r="FJ70" i="3" s="1"/>
  <c r="FG69" i="3"/>
  <c r="FH69" i="3" s="1"/>
  <c r="FJ69" i="3" s="1"/>
  <c r="FG68" i="3"/>
  <c r="FH68" i="3" s="1"/>
  <c r="FJ68" i="3" s="1"/>
  <c r="FG67" i="3"/>
  <c r="FH67" i="3" s="1"/>
  <c r="FJ67" i="3" s="1"/>
  <c r="FG66" i="3"/>
  <c r="FH66" i="3" s="1"/>
  <c r="FJ66" i="3" s="1"/>
  <c r="FG65" i="3"/>
  <c r="FH65" i="3" s="1"/>
  <c r="FJ65" i="3" s="1"/>
  <c r="FG64" i="3"/>
  <c r="FH64" i="3" s="1"/>
  <c r="FJ64" i="3" s="1"/>
  <c r="FG63" i="3"/>
  <c r="FH63" i="3" s="1"/>
  <c r="FJ63" i="3" s="1"/>
  <c r="FG62" i="3"/>
  <c r="FH62" i="3" s="1"/>
  <c r="FJ62" i="3" s="1"/>
  <c r="FG61" i="3"/>
  <c r="FH61" i="3" s="1"/>
  <c r="FJ61" i="3" s="1"/>
  <c r="FG60" i="3"/>
  <c r="FH60" i="3" s="1"/>
  <c r="FJ60" i="3" s="1"/>
  <c r="FG59" i="3"/>
  <c r="FH59" i="3" s="1"/>
  <c r="FJ59" i="3" s="1"/>
  <c r="FG58" i="3"/>
  <c r="FH58" i="3" s="1"/>
  <c r="FJ58" i="3" s="1"/>
  <c r="FG57" i="3"/>
  <c r="FH57" i="3" s="1"/>
  <c r="FJ57" i="3" s="1"/>
  <c r="FG56" i="3"/>
  <c r="FH56" i="3" s="1"/>
  <c r="FJ56" i="3" s="1"/>
  <c r="FG55" i="3"/>
  <c r="FH55" i="3" s="1"/>
  <c r="FJ55" i="3" s="1"/>
  <c r="FG54" i="3"/>
  <c r="FH54" i="3" s="1"/>
  <c r="FJ54" i="3" s="1"/>
  <c r="FG53" i="3"/>
  <c r="FH53" i="3" s="1"/>
  <c r="FJ53" i="3" s="1"/>
  <c r="FG52" i="3"/>
  <c r="FH52" i="3" s="1"/>
  <c r="FJ52" i="3" s="1"/>
  <c r="FG51" i="3"/>
  <c r="FH51" i="3" s="1"/>
  <c r="FJ51" i="3" s="1"/>
  <c r="FG50" i="3"/>
  <c r="FH50" i="3" s="1"/>
  <c r="FJ50" i="3" s="1"/>
  <c r="FG49" i="3"/>
  <c r="FH49" i="3" s="1"/>
  <c r="FJ49" i="3" s="1"/>
  <c r="FG48" i="3"/>
  <c r="FH48" i="3" s="1"/>
  <c r="FJ48" i="3" s="1"/>
  <c r="FG47" i="3"/>
  <c r="FH47" i="3" s="1"/>
  <c r="FJ47" i="3" s="1"/>
  <c r="FG46" i="3"/>
  <c r="FH46" i="3" s="1"/>
  <c r="FJ46" i="3" s="1"/>
  <c r="FG45" i="3"/>
  <c r="FH45" i="3" s="1"/>
  <c r="FJ45" i="3" s="1"/>
  <c r="FG44" i="3"/>
  <c r="FH44" i="3" s="1"/>
  <c r="FJ44" i="3" s="1"/>
  <c r="FG43" i="3"/>
  <c r="FH43" i="3" s="1"/>
  <c r="FJ43" i="3" s="1"/>
  <c r="FG42" i="3"/>
  <c r="FH42" i="3" s="1"/>
  <c r="FJ42" i="3" s="1"/>
  <c r="FG41" i="3"/>
  <c r="FH41" i="3" s="1"/>
  <c r="FJ41" i="3" s="1"/>
  <c r="FG40" i="3"/>
  <c r="FH40" i="3" s="1"/>
  <c r="FJ40" i="3" s="1"/>
  <c r="FG39" i="3"/>
  <c r="FH39" i="3" s="1"/>
  <c r="FJ39" i="3" s="1"/>
  <c r="FG38" i="3"/>
  <c r="FH38" i="3" s="1"/>
  <c r="FJ38" i="3" s="1"/>
  <c r="FG37" i="3"/>
  <c r="FH37" i="3" s="1"/>
  <c r="FJ37" i="3" s="1"/>
  <c r="FG36" i="3"/>
  <c r="FH36" i="3" s="1"/>
  <c r="FJ36" i="3" s="1"/>
  <c r="FG35" i="3"/>
  <c r="FH35" i="3" s="1"/>
  <c r="FJ35" i="3" s="1"/>
  <c r="FG34" i="3"/>
  <c r="FH34" i="3" s="1"/>
  <c r="FJ34" i="3" s="1"/>
  <c r="FG33" i="3"/>
  <c r="FH33" i="3" s="1"/>
  <c r="FJ33" i="3" s="1"/>
  <c r="FF84" i="1"/>
  <c r="FE84" i="1"/>
  <c r="FD84" i="1"/>
  <c r="FC84" i="1"/>
  <c r="FB84" i="1"/>
  <c r="FA84" i="1"/>
  <c r="EZ84" i="1"/>
  <c r="EY84" i="1"/>
  <c r="EX84" i="1"/>
  <c r="EW84" i="1"/>
  <c r="EV84" i="1"/>
  <c r="EU84" i="1"/>
  <c r="ET84" i="1"/>
  <c r="ES84" i="1"/>
  <c r="ER84" i="1"/>
  <c r="EQ84" i="1"/>
  <c r="EP84" i="1"/>
  <c r="EO84" i="1"/>
  <c r="EN84" i="1"/>
  <c r="EM84" i="1"/>
  <c r="EL84" i="1"/>
  <c r="EK84" i="1"/>
  <c r="EJ84" i="1"/>
  <c r="EI84" i="1"/>
  <c r="EH84" i="1"/>
  <c r="EG84" i="1"/>
  <c r="EF84" i="1"/>
  <c r="EE84" i="1"/>
  <c r="ED84" i="1"/>
  <c r="EC84" i="1"/>
  <c r="EB84" i="1"/>
  <c r="EA84" i="1"/>
  <c r="DZ84" i="1"/>
  <c r="DY84" i="1"/>
  <c r="DX84" i="1"/>
  <c r="DW84" i="1"/>
  <c r="DV84" i="1"/>
  <c r="DU84" i="1"/>
  <c r="DT84" i="1"/>
  <c r="DS84" i="1"/>
  <c r="DR84" i="1"/>
  <c r="DQ84" i="1"/>
  <c r="DP84" i="1"/>
  <c r="DO84" i="1"/>
  <c r="DN84" i="1"/>
  <c r="DM84" i="1"/>
  <c r="DL84" i="1"/>
  <c r="DK84" i="1"/>
  <c r="DJ84" i="1"/>
  <c r="DI84" i="1"/>
  <c r="DH84" i="1"/>
  <c r="DG84" i="1"/>
  <c r="DF84" i="1"/>
  <c r="DE84" i="1"/>
  <c r="DD84" i="1"/>
  <c r="DC84" i="1"/>
  <c r="DB84" i="1"/>
  <c r="DA84" i="1"/>
  <c r="CZ84" i="1"/>
  <c r="CY84" i="1"/>
  <c r="CX84" i="1"/>
  <c r="CW84" i="1"/>
  <c r="CV84" i="1"/>
  <c r="CU84" i="1"/>
  <c r="CT84" i="1"/>
  <c r="CS84" i="1"/>
  <c r="CR84" i="1"/>
  <c r="CQ84" i="1"/>
  <c r="CP84" i="1"/>
  <c r="CO84" i="1"/>
  <c r="CN84" i="1"/>
  <c r="CM84" i="1"/>
  <c r="CL84" i="1"/>
  <c r="CK84" i="1"/>
  <c r="CJ84" i="1"/>
  <c r="CI84" i="1"/>
  <c r="CH84" i="1"/>
  <c r="CG84" i="1"/>
  <c r="CF84" i="1"/>
  <c r="CE84" i="1"/>
  <c r="CD84" i="1"/>
  <c r="CC84" i="1"/>
  <c r="CB84" i="1"/>
  <c r="CA84" i="1"/>
  <c r="BZ84" i="1"/>
  <c r="BY84" i="1"/>
  <c r="BX84" i="1"/>
  <c r="BW84" i="1"/>
  <c r="BV84" i="1"/>
  <c r="BU84" i="1"/>
  <c r="BT84" i="1"/>
  <c r="BS84" i="1"/>
  <c r="BR84" i="1"/>
  <c r="BQ84" i="1"/>
  <c r="BP84" i="1"/>
  <c r="BO84" i="1"/>
  <c r="BN84"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S84" i="1"/>
  <c r="R84" i="1"/>
  <c r="Q84" i="1"/>
  <c r="P84" i="1"/>
  <c r="O84" i="1"/>
  <c r="N84" i="1"/>
  <c r="M84" i="1"/>
  <c r="L84" i="1"/>
  <c r="K84" i="1"/>
  <c r="J84" i="1"/>
  <c r="I84" i="1"/>
  <c r="H84" i="1"/>
  <c r="G84" i="1"/>
  <c r="F84" i="1"/>
  <c r="E84" i="1"/>
  <c r="D84" i="1"/>
  <c r="C84" i="1"/>
  <c r="B84" i="1"/>
  <c r="FG84" i="1" s="1"/>
  <c r="FH84" i="1" s="1"/>
  <c r="FJ84" i="1" s="1"/>
  <c r="FG83" i="1"/>
  <c r="FH83" i="1" s="1"/>
  <c r="FJ83" i="1" s="1"/>
  <c r="FG82" i="1"/>
  <c r="FH82" i="1" s="1"/>
  <c r="FJ82" i="1" s="1"/>
  <c r="FG81" i="1"/>
  <c r="FH81" i="1" s="1"/>
  <c r="FJ81" i="1" s="1"/>
  <c r="FG80" i="1"/>
  <c r="FH80" i="1" s="1"/>
  <c r="FJ80" i="1" s="1"/>
  <c r="FG79" i="1"/>
  <c r="FH79" i="1" s="1"/>
  <c r="FJ79" i="1" s="1"/>
  <c r="FG78" i="1"/>
  <c r="FH78" i="1" s="1"/>
  <c r="FJ78" i="1" s="1"/>
  <c r="FG77" i="1"/>
  <c r="FH77" i="1" s="1"/>
  <c r="FJ77" i="1" s="1"/>
  <c r="FG76" i="1"/>
  <c r="FH76" i="1" s="1"/>
  <c r="FJ76" i="1" s="1"/>
  <c r="FG75" i="1"/>
  <c r="FH75" i="1" s="1"/>
  <c r="FJ75" i="1" s="1"/>
  <c r="FG74" i="1"/>
  <c r="FH74" i="1" s="1"/>
  <c r="FJ74" i="1" s="1"/>
  <c r="FG73" i="1"/>
  <c r="FH73" i="1" s="1"/>
  <c r="FJ73" i="1" s="1"/>
  <c r="FG72" i="1"/>
  <c r="FH72" i="1" s="1"/>
  <c r="FJ72" i="1" s="1"/>
  <c r="FG71" i="1"/>
  <c r="FH71" i="1" s="1"/>
  <c r="FJ71" i="1" s="1"/>
  <c r="FG70" i="1"/>
  <c r="FH70" i="1" s="1"/>
  <c r="FJ70" i="1" s="1"/>
  <c r="FG69" i="1"/>
  <c r="FH69" i="1" s="1"/>
  <c r="FJ69" i="1" s="1"/>
  <c r="FG68" i="1"/>
  <c r="FH68" i="1" s="1"/>
  <c r="FJ68" i="1" s="1"/>
  <c r="FG67" i="1"/>
  <c r="FH67" i="1" s="1"/>
  <c r="FJ67" i="1" s="1"/>
  <c r="FG66" i="1"/>
  <c r="FH66" i="1" s="1"/>
  <c r="FJ66" i="1" s="1"/>
  <c r="FG65" i="1"/>
  <c r="FH65" i="1" s="1"/>
  <c r="FJ65" i="1" s="1"/>
  <c r="FG64" i="1"/>
  <c r="FH64" i="1" s="1"/>
  <c r="FJ64" i="1" s="1"/>
  <c r="FG63" i="1"/>
  <c r="FH63" i="1" s="1"/>
  <c r="FJ63" i="1" s="1"/>
  <c r="FG62" i="1"/>
  <c r="FH62" i="1" s="1"/>
  <c r="FJ62" i="1" s="1"/>
  <c r="FG61" i="1"/>
  <c r="FH61" i="1" s="1"/>
  <c r="FJ61" i="1" s="1"/>
  <c r="FG60" i="1"/>
  <c r="FH60" i="1" s="1"/>
  <c r="FJ60" i="1" s="1"/>
  <c r="FG59" i="1"/>
  <c r="FH59" i="1" s="1"/>
  <c r="FJ59" i="1" s="1"/>
  <c r="FG58" i="1"/>
  <c r="FH58" i="1" s="1"/>
  <c r="FJ58" i="1" s="1"/>
  <c r="FG57" i="1"/>
  <c r="FH57" i="1" s="1"/>
  <c r="FJ57" i="1" s="1"/>
  <c r="FG56" i="1"/>
  <c r="FH56" i="1" s="1"/>
  <c r="FJ56" i="1" s="1"/>
  <c r="FG55" i="1"/>
  <c r="FH55" i="1" s="1"/>
  <c r="FJ55" i="1" s="1"/>
  <c r="FG54" i="1"/>
  <c r="FH54" i="1" s="1"/>
  <c r="FJ54" i="1" s="1"/>
  <c r="FG53" i="1"/>
  <c r="FH53" i="1" s="1"/>
  <c r="FJ53" i="1" s="1"/>
  <c r="FG52" i="1"/>
  <c r="FH52" i="1" s="1"/>
  <c r="FJ52" i="1" s="1"/>
  <c r="FG51" i="1"/>
  <c r="FH51" i="1" s="1"/>
  <c r="FJ51" i="1" s="1"/>
  <c r="FG50" i="1"/>
  <c r="FH50" i="1" s="1"/>
  <c r="FJ50" i="1" s="1"/>
  <c r="FG49" i="1"/>
  <c r="FH49" i="1" s="1"/>
  <c r="FJ49" i="1" s="1"/>
  <c r="FG48" i="1"/>
  <c r="FH48" i="1" s="1"/>
  <c r="FJ48" i="1" s="1"/>
  <c r="FG47" i="1"/>
  <c r="FH47" i="1" s="1"/>
  <c r="FJ47" i="1" s="1"/>
  <c r="FG46" i="1"/>
  <c r="FH46" i="1" s="1"/>
  <c r="FJ46" i="1" s="1"/>
  <c r="FG45" i="1"/>
  <c r="FH45" i="1" s="1"/>
  <c r="FJ45" i="1" s="1"/>
  <c r="FG44" i="1"/>
  <c r="FH44" i="1" s="1"/>
  <c r="FJ44" i="1" s="1"/>
  <c r="FG43" i="1"/>
  <c r="FH43" i="1" s="1"/>
  <c r="FJ43" i="1" s="1"/>
  <c r="FG42" i="1"/>
  <c r="FH42" i="1" s="1"/>
  <c r="FJ42" i="1" s="1"/>
  <c r="FG41" i="1"/>
  <c r="FH41" i="1" s="1"/>
  <c r="FJ41" i="1" s="1"/>
  <c r="FG40" i="1"/>
  <c r="FH40" i="1" s="1"/>
  <c r="FJ40" i="1" s="1"/>
  <c r="FG39" i="1"/>
  <c r="FH39" i="1" s="1"/>
  <c r="FJ39" i="1" s="1"/>
  <c r="FG38" i="1"/>
  <c r="FH38" i="1" s="1"/>
  <c r="FJ38" i="1" s="1"/>
  <c r="FG37" i="1"/>
  <c r="FH37" i="1" s="1"/>
  <c r="FJ37" i="1" s="1"/>
  <c r="FG36" i="1"/>
  <c r="FH36" i="1" s="1"/>
  <c r="FJ36" i="1" s="1"/>
  <c r="FG35" i="1"/>
  <c r="FH35" i="1" s="1"/>
  <c r="FJ35" i="1" s="1"/>
  <c r="FG34" i="1"/>
  <c r="FH34" i="1" s="1"/>
  <c r="FJ34" i="1" s="1"/>
  <c r="FG33" i="1"/>
  <c r="FH33" i="1" s="1"/>
  <c r="FJ33" i="1" s="1"/>
  <c r="B11" i="4" l="1"/>
  <c r="B12" i="4" s="1"/>
  <c r="B13" i="4" s="1"/>
  <c r="L11" i="4"/>
  <c r="L12" i="4" s="1"/>
  <c r="L13" i="4" s="1"/>
  <c r="B2" i="4"/>
  <c r="M44" i="4"/>
  <c r="M45" i="4" s="1"/>
  <c r="M46" i="4" s="1"/>
  <c r="M47" i="4" s="1"/>
  <c r="M48" i="4" s="1"/>
  <c r="M49" i="4" s="1"/>
  <c r="M50" i="4" s="1"/>
  <c r="M51" i="4" s="1"/>
  <c r="M52" i="4" s="1"/>
  <c r="M53" i="4" s="1"/>
  <c r="M54" i="4" s="1"/>
  <c r="M55" i="4" s="1"/>
  <c r="M56" i="4" s="1"/>
  <c r="M57" i="4" s="1"/>
  <c r="M58" i="4" s="1"/>
  <c r="M59" i="4" s="1"/>
  <c r="FG84" i="3"/>
  <c r="FH84" i="3" s="1"/>
  <c r="FJ84" i="3" s="1"/>
  <c r="L10" i="4" s="1"/>
  <c r="B10" i="4"/>
  <c r="L14" i="4" l="1"/>
  <c r="L16" i="4" s="1"/>
  <c r="B14" i="4"/>
  <c r="B16" i="4" s="1"/>
  <c r="L2" i="4"/>
</calcChain>
</file>

<file path=xl/comments1.xml><?xml version="1.0" encoding="utf-8"?>
<comments xmlns="http://schemas.openxmlformats.org/spreadsheetml/2006/main">
  <authors>
    <author>Author</author>
  </authors>
  <commentList>
    <comment ref="A10" authorId="0">
      <text>
        <r>
          <rPr>
            <b/>
            <sz val="9"/>
            <color indexed="81"/>
            <rFont val="Tahoma"/>
            <family val="2"/>
          </rPr>
          <t>This is modeled as a simple interest equation, basically a straight line (least square fit)</t>
        </r>
      </text>
    </comment>
    <comment ref="K10" authorId="0">
      <text>
        <r>
          <rPr>
            <b/>
            <sz val="9"/>
            <color indexed="81"/>
            <rFont val="Tahoma"/>
            <family val="2"/>
          </rPr>
          <t>This is modeled as a simple interest equation, basically a straight line (least square fit)</t>
        </r>
        <r>
          <rPr>
            <sz val="9"/>
            <color indexed="81"/>
            <rFont val="Tahoma"/>
            <family val="2"/>
          </rPr>
          <t xml:space="preserve">
</t>
        </r>
      </text>
    </comment>
    <comment ref="A16" authorId="0">
      <text>
        <r>
          <rPr>
            <b/>
            <sz val="9"/>
            <color indexed="81"/>
            <rFont val="Tahoma"/>
            <family val="2"/>
          </rPr>
          <t>Future value of your home in todays dollars (i.e. money loses value)</t>
        </r>
      </text>
    </comment>
    <comment ref="K16" authorId="0">
      <text>
        <r>
          <rPr>
            <b/>
            <sz val="9"/>
            <color indexed="81"/>
            <rFont val="Tahoma"/>
            <family val="2"/>
          </rPr>
          <t>Future value of your home in todays dollars (i.e. money loses value)</t>
        </r>
      </text>
    </comment>
  </commentList>
</comments>
</file>

<file path=xl/sharedStrings.xml><?xml version="1.0" encoding="utf-8"?>
<sst xmlns="http://schemas.openxmlformats.org/spreadsheetml/2006/main" count="276" uniqueCount="122">
  <si>
    <t>State</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</si>
  <si>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</si>
  <si>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</si>
  <si>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</si>
  <si>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</si>
  <si>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</si>
  <si>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</si>
  <si>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</si>
  <si>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</si>
  <si>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</si>
  <si>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</si>
  <si>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</si>
  <si>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</si>
  <si>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</si>
  <si>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</si>
  <si>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</si>
  <si>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</si>
  <si>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</si>
  <si>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</si>
  <si>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</si>
  <si>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</si>
  <si>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</si>
  <si>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</si>
  <si>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</si>
  <si>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</si>
  <si>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</si>
  <si>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</si>
  <si>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</si>
  <si>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</si>
  <si>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</si>
  <si>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</si>
  <si>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</si>
  <si>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</si>
  <si>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</si>
  <si>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</si>
  <si>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</si>
  <si>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</si>
  <si>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</si>
  <si>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</si>
  <si>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</si>
  <si>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</si>
  <si>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</si>
  <si>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</si>
  <si>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</si>
  <si>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</si>
  <si>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</si>
  <si>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</si>
  <si>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</si>
  <si>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</si>
  <si>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</si>
  <si>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</si>
  <si>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</si>
  <si>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Ave</t>
  </si>
  <si>
    <t>SLOPE ($/day)</t>
  </si>
  <si>
    <t>SLOPE ($/year)</t>
  </si>
  <si>
    <t>Number of Years</t>
  </si>
  <si>
    <t>Number of Months</t>
  </si>
  <si>
    <t>Home Value: End of Payments</t>
  </si>
  <si>
    <t>Annual Interest Rate</t>
  </si>
  <si>
    <t>Monthly Interest Rate</t>
  </si>
  <si>
    <t>Monthly Payment</t>
  </si>
  <si>
    <t>Interest Paid</t>
  </si>
  <si>
    <t>Land Value: End of Payments</t>
  </si>
  <si>
    <t>LookUp #</t>
  </si>
  <si>
    <t>Identifier</t>
  </si>
  <si>
    <t>National</t>
  </si>
  <si>
    <t>Annual appreciation % (simple interest) - 40 year data</t>
  </si>
  <si>
    <t>Loan Annual Interest Rate</t>
  </si>
  <si>
    <t>Estimated Appreciation % / year</t>
  </si>
  <si>
    <t>Home Value</t>
  </si>
  <si>
    <t>Land Value</t>
  </si>
  <si>
    <t>Estimated Appreciation %/year</t>
  </si>
  <si>
    <t>Notes</t>
  </si>
  <si>
    <t>Home Value + Interest Paid</t>
  </si>
  <si>
    <t>Land Value + Interest Paid</t>
  </si>
  <si>
    <t>Jan</t>
  </si>
  <si>
    <t>Feb</t>
  </si>
  <si>
    <t>Mar</t>
  </si>
  <si>
    <t>Apr</t>
  </si>
  <si>
    <t>May</t>
  </si>
  <si>
    <t>Jun</t>
  </si>
  <si>
    <t>Jul</t>
  </si>
  <si>
    <t>Aug</t>
  </si>
  <si>
    <t>Sep</t>
  </si>
  <si>
    <t>Oct</t>
  </si>
  <si>
    <t>Nov</t>
  </si>
  <si>
    <t>Dec</t>
  </si>
  <si>
    <t>HALF1</t>
  </si>
  <si>
    <t>HALF2</t>
  </si>
  <si>
    <t>Year</t>
  </si>
  <si>
    <t>Source</t>
  </si>
  <si>
    <t>http://data.bls.gov/pdq/SurveyOutputServlet</t>
  </si>
  <si>
    <t>Average</t>
  </si>
  <si>
    <t>Average Annual Inflation %  - Based on CPI from 1985 to 2015</t>
  </si>
  <si>
    <t xml:space="preserve"> http://www.nytimes.com/interactive/2014/upshot/buy-rent-calculator.html?_r=0 </t>
  </si>
  <si>
    <t>Downpayment</t>
  </si>
  <si>
    <t>Loan Amount</t>
  </si>
  <si>
    <t>Initial Home Value</t>
  </si>
  <si>
    <t>Initial Land Value</t>
  </si>
  <si>
    <t>http://www.bankrate.com/finance/mortgages/down-payment-1.aspx</t>
  </si>
  <si>
    <t xml:space="preserve">1) If you looking for information to decide if you should rent or buy this spreadsheet isn't setup for that. Refer to this instead: </t>
  </si>
  <si>
    <t xml:space="preserve">5) Equations to determine monthly payment are referenced in the following: </t>
  </si>
  <si>
    <t>http://brownmath.com/bsci/loan.htm</t>
  </si>
  <si>
    <t xml:space="preserve">6) Data for home,land value and structure costs were provided by state from: </t>
  </si>
  <si>
    <t>https://www.lincolninst.edu/subcenters/land-values/land-prices-by-state.asp</t>
  </si>
  <si>
    <t>7) Simple interest equation was used to model appreciation of house prices over the 40 year period, where a least square curve fit was used to determine average annual appreciation %. Basically, using historical data</t>
  </si>
  <si>
    <t xml:space="preserve">    mean some places in the state will have zones that do not follow that trend. For example, areas with "unsafe" history, or prone to natural disasters, houses with structural defect or changes in economic landscape.</t>
  </si>
  <si>
    <t>8)"Home Value: End of Payments" is computed using #7</t>
  </si>
  <si>
    <t>Future Value of Home: End of Payments in "Present Dollars"</t>
  </si>
  <si>
    <t>9) To compute, "Future Value of Home: End of Payments in Present Dollars" the following method was used.</t>
  </si>
  <si>
    <t>http://www.engineeringtoolbox.com/inflation-rate-d_1236.html</t>
  </si>
  <si>
    <t>http://www.bls.gov/cpi/data.htm</t>
  </si>
  <si>
    <t>10)The average inflation % from 1985 to 2015 was estimated using the CPI data from:</t>
  </si>
  <si>
    <t>11) Your money now basically has less buying power in the future, #9 aims to provide a relative measure of what your future home value is worth in today's dollars</t>
  </si>
  <si>
    <t>12) A similar analysis is computed for land prices.</t>
  </si>
  <si>
    <t>2) This spreadsheet is setup to estimate what your house value is in the future @ n years when your loan payment ends and also provide trends on home, land and structure costs for the past 40 years</t>
  </si>
  <si>
    <t>3) "Initial home value" is assumed to be the sum of the loan amount and your downpayment. Refer:</t>
  </si>
  <si>
    <t>4) "Home Value + Interest Paid" is the sum of the payments made to bank and downpayment.</t>
  </si>
  <si>
    <t xml:space="preserve">    to predict future data. There are shortcomings with this: for example - (1) It is hard to predict the future,real estate prices are tied to many factors, (2) an average annual appreciation % is applied, and may result in</t>
  </si>
  <si>
    <t xml:space="preserve">    underestimation or overestimation at any given point, (3) The data is averaged by state but there are so many other factors that come into play, just cause the average for the state has a high appreciate % does not </t>
  </si>
  <si>
    <t>13) For explanation on how to use the tool, refer:</t>
  </si>
  <si>
    <t>http://vikneshan.blogspot.com/2016/05/housing-and-land-future-value-tool.html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</si>
</sst>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u/>
      <sz val="11"/>
      <color theme="1"/>
      <name val="Calibri"/>
      <family val="2"/>
      <scheme val="minor"/>
    </font>
    <font>
      <b/>
      <sz val="9"/>
      <color rgb="FF000000"/>
      <name val="Tahoma"/>
      <family val="2"/>
    </font>
    <font>
      <sz val="9"/>
      <color rgb="FF000000"/>
      <name val="Tahoma"/>
      <family val="2"/>
    </font>
    <font>
      <u/>
      <sz val="11"/>
      <color theme="1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FFFF"/>
        <bgColor indexed="64"/>
      </patternFill>
    </fill>
    <fill>
      <patternFill patternType="solid">
        <fgColor rgb="FFDDDDDD"/>
        <bgColor indexed="64"/>
      </patternFill>
    </fill>
    <fill>
      <patternFill patternType="solid">
        <fgColor rgb="FFEEEEEE"/>
        <bgColor indexed="64"/>
      </patternFill>
    </fill>
    <fill>
      <patternFill patternType="solid">
        <fgColor rgb="FFDBEAFF"/>
        <bgColor indexed="64"/>
      </patternFill>
    </fill>
    <fill>
      <patternFill patternType="solid">
        <fgColor rgb="FFEEF4FF"/>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999999"/>
      </left>
      <right/>
      <top/>
      <bottom style="medium">
        <color rgb="FF999999"/>
      </bottom>
      <diagonal/>
    </border>
    <border>
      <left style="medium">
        <color rgb="FFAAAAAA"/>
      </left>
      <right/>
      <top/>
      <bottom style="medium">
        <color rgb="FF999999"/>
      </bottom>
      <diagonal/>
    </border>
  </borders>
  <cellStyleXfs count="2">
    <xf numFmtId="0" fontId="0" fillId="0" borderId="0"/>
    <xf numFmtId="0" fontId="7" fillId="0" borderId="0" applyNumberFormat="0" applyFill="0" applyBorder="0" applyAlignment="0" applyProtection="0"/>
  </cellStyleXfs>
  <cellXfs count="43">
    <xf numFmtId="0" fontId="0" fillId="0" borderId="0" xfId="0"/>
    <xf numFmtId="14" fontId="0" fillId="0" borderId="0" xfId="0" applyNumberFormat="1"/>
    <xf numFmtId="0" fontId="0" fillId="0" borderId="1" xfId="0" applyBorder="1"/>
    <xf numFmtId="0" fontId="0" fillId="3" borderId="1" xfId="0" applyFill="1" applyBorder="1"/>
    <xf numFmtId="0" fontId="1" fillId="0" borderId="0" xfId="0" applyFont="1"/>
    <xf numFmtId="0" fontId="0" fillId="0" borderId="0" xfId="0" applyProtection="1"/>
    <xf numFmtId="0" fontId="0" fillId="0" borderId="0" xfId="0" applyNumberFormat="1" applyProtection="1"/>
    <xf numFmtId="14" fontId="0" fillId="0" borderId="0" xfId="0" applyNumberFormat="1" applyProtection="1"/>
    <xf numFmtId="10" fontId="0" fillId="0" borderId="1" xfId="0" applyNumberFormat="1" applyBorder="1"/>
    <xf numFmtId="4" fontId="0" fillId="0" borderId="1" xfId="0" applyNumberFormat="1" applyBorder="1"/>
    <xf numFmtId="4" fontId="0" fillId="2" borderId="1" xfId="0" applyNumberFormat="1" applyFill="1" applyBorder="1"/>
    <xf numFmtId="4" fontId="0" fillId="3" borderId="1" xfId="0" applyNumberFormat="1" applyFill="1" applyBorder="1"/>
    <xf numFmtId="0" fontId="0" fillId="0" borderId="0" xfId="0" applyFill="1" applyBorder="1" applyAlignment="1"/>
    <xf numFmtId="0" fontId="0" fillId="0" borderId="0" xfId="0" applyFill="1" applyBorder="1"/>
    <xf numFmtId="0" fontId="0" fillId="4" borderId="0" xfId="0" applyFill="1"/>
    <xf numFmtId="0" fontId="4" fillId="4" borderId="0" xfId="0" applyFont="1" applyFill="1" applyBorder="1" applyAlignment="1"/>
    <xf numFmtId="0" fontId="0" fillId="0" borderId="1" xfId="0" applyFill="1" applyBorder="1"/>
    <xf numFmtId="4" fontId="0" fillId="0" borderId="1" xfId="0" applyNumberFormat="1" applyFill="1" applyBorder="1"/>
    <xf numFmtId="0" fontId="0" fillId="5" borderId="1" xfId="0" applyFill="1" applyBorder="1"/>
    <xf numFmtId="4" fontId="0" fillId="5" borderId="1" xfId="0" applyNumberFormat="1" applyFill="1" applyBorder="1"/>
    <xf numFmtId="0" fontId="0" fillId="2" borderId="1" xfId="0" applyFill="1" applyBorder="1" applyAlignment="1">
      <alignment wrapText="1"/>
    </xf>
    <xf numFmtId="0" fontId="0" fillId="6" borderId="1" xfId="0" applyFill="1" applyBorder="1"/>
    <xf numFmtId="3" fontId="0" fillId="6" borderId="1" xfId="0" applyNumberFormat="1" applyFill="1" applyBorder="1"/>
    <xf numFmtId="0" fontId="5" fillId="8" borderId="2" xfId="0" applyFont="1" applyFill="1" applyBorder="1" applyAlignment="1">
      <alignment horizontal="center" wrapText="1"/>
    </xf>
    <xf numFmtId="0" fontId="6" fillId="7" borderId="2" xfId="0" applyFont="1" applyFill="1" applyBorder="1" applyAlignment="1">
      <alignment horizontal="right" vertical="center"/>
    </xf>
    <xf numFmtId="0" fontId="6" fillId="11" borderId="2" xfId="0" applyFont="1" applyFill="1" applyBorder="1" applyAlignment="1">
      <alignment horizontal="right" vertical="center"/>
    </xf>
    <xf numFmtId="0" fontId="5" fillId="8" borderId="3" xfId="0" applyFont="1" applyFill="1" applyBorder="1" applyAlignment="1">
      <alignment horizontal="center" wrapText="1"/>
    </xf>
    <xf numFmtId="0" fontId="5" fillId="9" borderId="3" xfId="0" applyFont="1" applyFill="1" applyBorder="1" applyAlignment="1">
      <alignment horizontal="left" vertical="center"/>
    </xf>
    <xf numFmtId="0" fontId="5" fillId="10" borderId="3" xfId="0" applyFont="1" applyFill="1" applyBorder="1" applyAlignment="1">
      <alignment horizontal="left" vertical="center"/>
    </xf>
    <xf numFmtId="0" fontId="5" fillId="8" borderId="0" xfId="0" applyFont="1" applyFill="1" applyBorder="1" applyAlignment="1">
      <alignment horizontal="center" wrapText="1"/>
    </xf>
    <xf numFmtId="0" fontId="5" fillId="8" borderId="1" xfId="0" applyFont="1" applyFill="1" applyBorder="1" applyAlignment="1">
      <alignment horizontal="center" wrapText="1"/>
    </xf>
    <xf numFmtId="2" fontId="0" fillId="0" borderId="1" xfId="0" applyNumberFormat="1" applyBorder="1"/>
    <xf numFmtId="2" fontId="0" fillId="0" borderId="0" xfId="0" applyNumberFormat="1"/>
    <xf numFmtId="0" fontId="0" fillId="0" borderId="1" xfId="0" applyFill="1" applyBorder="1" applyAlignment="1">
      <alignment wrapText="1"/>
    </xf>
    <xf numFmtId="0" fontId="7" fillId="4" borderId="0" xfId="1" applyFill="1"/>
    <xf numFmtId="0" fontId="0" fillId="12" borderId="1" xfId="0" applyFill="1" applyBorder="1"/>
    <xf numFmtId="3" fontId="0" fillId="12" borderId="1" xfId="0" applyNumberFormat="1" applyFill="1" applyBorder="1"/>
    <xf numFmtId="3" fontId="0" fillId="0" borderId="0" xfId="0" applyNumberFormat="1"/>
    <xf numFmtId="0" fontId="0" fillId="0" borderId="0" xfId="0" applyFill="1"/>
    <xf numFmtId="3" fontId="0" fillId="0" borderId="1" xfId="0" applyNumberFormat="1" applyBorder="1" applyProtection="1">
      <protection locked="0"/>
    </xf>
    <xf numFmtId="3" fontId="0" fillId="0" borderId="1" xfId="0" applyNumberFormat="1" applyFill="1" applyBorder="1" applyProtection="1">
      <protection locked="0"/>
    </xf>
    <xf numFmtId="0" fontId="0" fillId="0" borderId="1" xfId="0" applyBorder="1" applyProtection="1">
      <protection locked="0"/>
    </xf>
    <xf numFmtId="10" fontId="0" fillId="0" borderId="1" xfId="0" applyNumberFormat="1" applyBorder="1" applyProtection="1">
      <protection locked="0"/>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882329009285365E-2"/>
          <c:y val="2.5879999265826039E-2"/>
          <c:w val="0.88921270643638683"/>
          <c:h val="0.72691334911807348"/>
        </c:manualLayout>
      </c:layout>
      <c:scatterChart>
        <c:scatterStyle val="smoothMarker"/>
        <c:varyColors val="0"/>
        <c:ser>
          <c:idx val="0"/>
          <c:order val="0"/>
          <c:tx>
            <c:strRef>
              <c:f>'Home Value'!$A$33</c:f>
              <c:strCache>
                <c:ptCount val="1"/>
                <c:pt idx="0">
                  <c:v>AK</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Value'!$B$33:$FF$33</c:f>
              <c:numCache>
                <c:formatCode>General</c:formatCode>
                <c:ptCount val="161"/>
                <c:pt idx="0">
                  <c:v>55239.133900000001</c:v>
                </c:pt>
                <c:pt idx="1">
                  <c:v>56274.761599999998</c:v>
                </c:pt>
                <c:pt idx="2">
                  <c:v>57477.4617</c:v>
                </c:pt>
                <c:pt idx="3">
                  <c:v>58890.7048</c:v>
                </c:pt>
                <c:pt idx="4">
                  <c:v>60534.222500000003</c:v>
                </c:pt>
                <c:pt idx="5">
                  <c:v>62254.1443</c:v>
                </c:pt>
                <c:pt idx="6">
                  <c:v>63873.194900000002</c:v>
                </c:pt>
                <c:pt idx="7">
                  <c:v>65266.391799999998</c:v>
                </c:pt>
                <c:pt idx="8">
                  <c:v>66516.174100000004</c:v>
                </c:pt>
                <c:pt idx="9">
                  <c:v>67577.565100000007</c:v>
                </c:pt>
                <c:pt idx="10">
                  <c:v>68789.559399999998</c:v>
                </c:pt>
                <c:pt idx="11">
                  <c:v>70353.295299999998</c:v>
                </c:pt>
                <c:pt idx="12">
                  <c:v>72372.744600000005</c:v>
                </c:pt>
                <c:pt idx="13">
                  <c:v>74843.510200000004</c:v>
                </c:pt>
                <c:pt idx="14">
                  <c:v>77341.590299999996</c:v>
                </c:pt>
                <c:pt idx="15">
                  <c:v>79629.735100000005</c:v>
                </c:pt>
                <c:pt idx="16">
                  <c:v>81591.332200000004</c:v>
                </c:pt>
                <c:pt idx="17">
                  <c:v>82911.007299999997</c:v>
                </c:pt>
                <c:pt idx="18">
                  <c:v>83104.490600000005</c:v>
                </c:pt>
                <c:pt idx="19">
                  <c:v>82336.986300000004</c:v>
                </c:pt>
                <c:pt idx="20">
                  <c:v>80996.972399999999</c:v>
                </c:pt>
                <c:pt idx="21">
                  <c:v>79813.69</c:v>
                </c:pt>
                <c:pt idx="22">
                  <c:v>80438.162500000006</c:v>
                </c:pt>
                <c:pt idx="23">
                  <c:v>83920.559699999998</c:v>
                </c:pt>
                <c:pt idx="24">
                  <c:v>89590.566600000006</c:v>
                </c:pt>
                <c:pt idx="25">
                  <c:v>96766.494399999996</c:v>
                </c:pt>
                <c:pt idx="26">
                  <c:v>104396.25169999999</c:v>
                </c:pt>
                <c:pt idx="27">
                  <c:v>111602.1581</c:v>
                </c:pt>
                <c:pt idx="28">
                  <c:v>117630.2905</c:v>
                </c:pt>
                <c:pt idx="29">
                  <c:v>122290.234</c:v>
                </c:pt>
                <c:pt idx="30">
                  <c:v>125930.36380000001</c:v>
                </c:pt>
                <c:pt idx="31">
                  <c:v>128618.2662</c:v>
                </c:pt>
                <c:pt idx="32">
                  <c:v>130767.49950000001</c:v>
                </c:pt>
                <c:pt idx="33">
                  <c:v>132789.27119999999</c:v>
                </c:pt>
                <c:pt idx="34">
                  <c:v>134849.353</c:v>
                </c:pt>
                <c:pt idx="35">
                  <c:v>136799.71609999999</c:v>
                </c:pt>
                <c:pt idx="36">
                  <c:v>138496.9725</c:v>
                </c:pt>
                <c:pt idx="37">
                  <c:v>139730.78150000001</c:v>
                </c:pt>
                <c:pt idx="38">
                  <c:v>140422.32889999999</c:v>
                </c:pt>
                <c:pt idx="39">
                  <c:v>140342.58910000001</c:v>
                </c:pt>
                <c:pt idx="40">
                  <c:v>139664.9081</c:v>
                </c:pt>
                <c:pt idx="41">
                  <c:v>138827.59710000001</c:v>
                </c:pt>
                <c:pt idx="42">
                  <c:v>137954.28279999999</c:v>
                </c:pt>
                <c:pt idx="43">
                  <c:v>136992.40530000001</c:v>
                </c:pt>
                <c:pt idx="44">
                  <c:v>135868.36910000001</c:v>
                </c:pt>
                <c:pt idx="45">
                  <c:v>134259.6966</c:v>
                </c:pt>
                <c:pt idx="46">
                  <c:v>131791.4999</c:v>
                </c:pt>
                <c:pt idx="47">
                  <c:v>128465.8557</c:v>
                </c:pt>
                <c:pt idx="48">
                  <c:v>124512.3775</c:v>
                </c:pt>
                <c:pt idx="49">
                  <c:v>120424.923</c:v>
                </c:pt>
                <c:pt idx="50">
                  <c:v>117066.9831</c:v>
                </c:pt>
                <c:pt idx="51">
                  <c:v>115266.10430000001</c:v>
                </c:pt>
                <c:pt idx="52">
                  <c:v>115339.5802</c:v>
                </c:pt>
                <c:pt idx="53">
                  <c:v>116215.6529</c:v>
                </c:pt>
                <c:pt idx="54">
                  <c:v>117018.90240000001</c:v>
                </c:pt>
                <c:pt idx="55">
                  <c:v>116525.238</c:v>
                </c:pt>
                <c:pt idx="56">
                  <c:v>114154.5511</c:v>
                </c:pt>
                <c:pt idx="57">
                  <c:v>110589.7938</c:v>
                </c:pt>
                <c:pt idx="58">
                  <c:v>107672.80009999999</c:v>
                </c:pt>
                <c:pt idx="59">
                  <c:v>106406.9164</c:v>
                </c:pt>
                <c:pt idx="60">
                  <c:v>107266.9914</c:v>
                </c:pt>
                <c:pt idx="61">
                  <c:v>110159.3</c:v>
                </c:pt>
                <c:pt idx="62">
                  <c:v>113465.1217</c:v>
                </c:pt>
                <c:pt idx="63">
                  <c:v>116670.8496</c:v>
                </c:pt>
                <c:pt idx="64">
                  <c:v>119448.9164</c:v>
                </c:pt>
                <c:pt idx="65">
                  <c:v>121551.7064</c:v>
                </c:pt>
                <c:pt idx="66">
                  <c:v>123033.4673</c:v>
                </c:pt>
                <c:pt idx="67">
                  <c:v>124032.2749</c:v>
                </c:pt>
                <c:pt idx="68">
                  <c:v>124715.2657</c:v>
                </c:pt>
                <c:pt idx="69">
                  <c:v>125248.9485</c:v>
                </c:pt>
                <c:pt idx="70">
                  <c:v>125741.6534</c:v>
                </c:pt>
                <c:pt idx="71">
                  <c:v>126300.0785</c:v>
                </c:pt>
                <c:pt idx="72">
                  <c:v>127031.1222</c:v>
                </c:pt>
                <c:pt idx="73">
                  <c:v>127964.88250000001</c:v>
                </c:pt>
                <c:pt idx="74">
                  <c:v>129021.05319999999</c:v>
                </c:pt>
                <c:pt idx="75">
                  <c:v>130091.34299999999</c:v>
                </c:pt>
                <c:pt idx="76">
                  <c:v>131027.08070000001</c:v>
                </c:pt>
                <c:pt idx="77">
                  <c:v>131861.59109999999</c:v>
                </c:pt>
                <c:pt idx="78">
                  <c:v>132706.7309</c:v>
                </c:pt>
                <c:pt idx="79">
                  <c:v>133643.84779999999</c:v>
                </c:pt>
                <c:pt idx="80">
                  <c:v>134771.73680000001</c:v>
                </c:pt>
                <c:pt idx="81">
                  <c:v>135982.84599999999</c:v>
                </c:pt>
                <c:pt idx="82">
                  <c:v>137195.4859</c:v>
                </c:pt>
                <c:pt idx="83">
                  <c:v>138352.4038</c:v>
                </c:pt>
                <c:pt idx="84">
                  <c:v>139426.78950000001</c:v>
                </c:pt>
                <c:pt idx="85">
                  <c:v>140346.75409999999</c:v>
                </c:pt>
                <c:pt idx="86">
                  <c:v>141174.163</c:v>
                </c:pt>
                <c:pt idx="87">
                  <c:v>141961.22930000001</c:v>
                </c:pt>
                <c:pt idx="88">
                  <c:v>142646.76459999999</c:v>
                </c:pt>
                <c:pt idx="89">
                  <c:v>143289.33749999999</c:v>
                </c:pt>
                <c:pt idx="90">
                  <c:v>143965.37419999999</c:v>
                </c:pt>
                <c:pt idx="91">
                  <c:v>144727.7985</c:v>
                </c:pt>
                <c:pt idx="92">
                  <c:v>145598.2929</c:v>
                </c:pt>
                <c:pt idx="93">
                  <c:v>146581.62950000001</c:v>
                </c:pt>
                <c:pt idx="94">
                  <c:v>147558.86439999999</c:v>
                </c:pt>
                <c:pt idx="95">
                  <c:v>148438.3683</c:v>
                </c:pt>
                <c:pt idx="96">
                  <c:v>149127.3314</c:v>
                </c:pt>
                <c:pt idx="97">
                  <c:v>149608.24969999999</c:v>
                </c:pt>
                <c:pt idx="98">
                  <c:v>149952.4136</c:v>
                </c:pt>
                <c:pt idx="99">
                  <c:v>150319.61470000001</c:v>
                </c:pt>
                <c:pt idx="100">
                  <c:v>150966.65470000001</c:v>
                </c:pt>
                <c:pt idx="101">
                  <c:v>151935.9</c:v>
                </c:pt>
                <c:pt idx="102">
                  <c:v>153208.33660000001</c:v>
                </c:pt>
                <c:pt idx="103">
                  <c:v>154803.05650000001</c:v>
                </c:pt>
                <c:pt idx="104">
                  <c:v>156735.17079999999</c:v>
                </c:pt>
                <c:pt idx="105">
                  <c:v>158882.46489999999</c:v>
                </c:pt>
                <c:pt idx="106">
                  <c:v>161137.63690000001</c:v>
                </c:pt>
                <c:pt idx="107">
                  <c:v>163420.6551</c:v>
                </c:pt>
                <c:pt idx="108">
                  <c:v>165684.68520000001</c:v>
                </c:pt>
                <c:pt idx="109">
                  <c:v>168002.0166</c:v>
                </c:pt>
                <c:pt idx="110">
                  <c:v>170392.74969999999</c:v>
                </c:pt>
                <c:pt idx="111">
                  <c:v>172839.6563</c:v>
                </c:pt>
                <c:pt idx="112">
                  <c:v>175462.2703</c:v>
                </c:pt>
                <c:pt idx="113">
                  <c:v>178357.7892</c:v>
                </c:pt>
                <c:pt idx="114">
                  <c:v>181628.60759999999</c:v>
                </c:pt>
                <c:pt idx="115">
                  <c:v>185337.43659999999</c:v>
                </c:pt>
                <c:pt idx="116">
                  <c:v>189350.3389</c:v>
                </c:pt>
                <c:pt idx="117">
                  <c:v>193617.28109999999</c:v>
                </c:pt>
                <c:pt idx="118">
                  <c:v>198209.00870000001</c:v>
                </c:pt>
                <c:pt idx="119">
                  <c:v>203034.65330000001</c:v>
                </c:pt>
                <c:pt idx="120">
                  <c:v>207992.0846</c:v>
                </c:pt>
                <c:pt idx="121">
                  <c:v>212929.5079</c:v>
                </c:pt>
                <c:pt idx="122">
                  <c:v>217713.35490000001</c:v>
                </c:pt>
                <c:pt idx="123">
                  <c:v>222105.49590000001</c:v>
                </c:pt>
                <c:pt idx="124">
                  <c:v>225973.1851</c:v>
                </c:pt>
                <c:pt idx="125">
                  <c:v>229217.57980000001</c:v>
                </c:pt>
                <c:pt idx="126">
                  <c:v>231786.26639999999</c:v>
                </c:pt>
                <c:pt idx="127">
                  <c:v>233709.7353</c:v>
                </c:pt>
                <c:pt idx="128">
                  <c:v>234974.5379</c:v>
                </c:pt>
                <c:pt idx="129">
                  <c:v>235466.39360000001</c:v>
                </c:pt>
                <c:pt idx="130">
                  <c:v>235155.54629999999</c:v>
                </c:pt>
                <c:pt idx="131">
                  <c:v>234341.1262</c:v>
                </c:pt>
                <c:pt idx="132">
                  <c:v>233387.88990000001</c:v>
                </c:pt>
                <c:pt idx="133">
                  <c:v>232533.4235</c:v>
                </c:pt>
                <c:pt idx="134">
                  <c:v>231572.2389</c:v>
                </c:pt>
                <c:pt idx="135">
                  <c:v>230390.3799</c:v>
                </c:pt>
                <c:pt idx="136">
                  <c:v>228763.09899999999</c:v>
                </c:pt>
                <c:pt idx="137">
                  <c:v>226787.92319999999</c:v>
                </c:pt>
                <c:pt idx="138">
                  <c:v>225155.9786</c:v>
                </c:pt>
                <c:pt idx="139">
                  <c:v>224265.4993</c:v>
                </c:pt>
                <c:pt idx="140">
                  <c:v>224149.72320000001</c:v>
                </c:pt>
                <c:pt idx="141">
                  <c:v>224663.2427</c:v>
                </c:pt>
                <c:pt idx="142">
                  <c:v>225376.93960000001</c:v>
                </c:pt>
                <c:pt idx="143">
                  <c:v>225943.1636</c:v>
                </c:pt>
                <c:pt idx="144">
                  <c:v>226344.8891</c:v>
                </c:pt>
                <c:pt idx="145">
                  <c:v>226389.55739999999</c:v>
                </c:pt>
                <c:pt idx="146">
                  <c:v>226199.3266</c:v>
                </c:pt>
                <c:pt idx="147">
                  <c:v>225962.15839999999</c:v>
                </c:pt>
                <c:pt idx="148">
                  <c:v>226012.68150000001</c:v>
                </c:pt>
                <c:pt idx="149">
                  <c:v>226666.5563</c:v>
                </c:pt>
                <c:pt idx="150">
                  <c:v>227677.40429999999</c:v>
                </c:pt>
                <c:pt idx="151">
                  <c:v>228778.02669999999</c:v>
                </c:pt>
                <c:pt idx="152">
                  <c:v>229780.7911</c:v>
                </c:pt>
                <c:pt idx="153">
                  <c:v>230492.30710000001</c:v>
                </c:pt>
                <c:pt idx="154">
                  <c:v>230970.28890000001</c:v>
                </c:pt>
                <c:pt idx="155">
                  <c:v>231461.2432</c:v>
                </c:pt>
                <c:pt idx="156">
                  <c:v>232193.12849999999</c:v>
                </c:pt>
                <c:pt idx="157">
                  <c:v>233485.97769999999</c:v>
                </c:pt>
                <c:pt idx="158">
                  <c:v>235326.0779</c:v>
                </c:pt>
                <c:pt idx="159">
                  <c:v>237550.86790000001</c:v>
                </c:pt>
                <c:pt idx="160">
                  <c:v>239924.0379</c:v>
                </c:pt>
              </c:numCache>
            </c:numRef>
          </c:yVal>
          <c:smooth val="1"/>
        </c:ser>
        <c:ser>
          <c:idx val="1"/>
          <c:order val="1"/>
          <c:tx>
            <c:strRef>
              <c:f>'Home Value'!$A$34</c:f>
              <c:strCache>
                <c:ptCount val="1"/>
                <c:pt idx="0">
                  <c:v>AL</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Value'!$B$34:$FF$34</c:f>
              <c:numCache>
                <c:formatCode>General</c:formatCode>
                <c:ptCount val="161"/>
                <c:pt idx="0">
                  <c:v>24894.87</c:v>
                </c:pt>
                <c:pt idx="1">
                  <c:v>25174.8194</c:v>
                </c:pt>
                <c:pt idx="2">
                  <c:v>25491.505399999998</c:v>
                </c:pt>
                <c:pt idx="3">
                  <c:v>25873.9149</c:v>
                </c:pt>
                <c:pt idx="4">
                  <c:v>26389.531299999999</c:v>
                </c:pt>
                <c:pt idx="5">
                  <c:v>26987</c:v>
                </c:pt>
                <c:pt idx="6">
                  <c:v>27675.200400000002</c:v>
                </c:pt>
                <c:pt idx="7">
                  <c:v>28463.416700000002</c:v>
                </c:pt>
                <c:pt idx="8">
                  <c:v>29332.8321</c:v>
                </c:pt>
                <c:pt idx="9">
                  <c:v>30247.113700000002</c:v>
                </c:pt>
                <c:pt idx="10">
                  <c:v>31160.109400000001</c:v>
                </c:pt>
                <c:pt idx="11">
                  <c:v>32045.294099999999</c:v>
                </c:pt>
                <c:pt idx="12">
                  <c:v>32947.3105</c:v>
                </c:pt>
                <c:pt idx="13">
                  <c:v>33909.452400000002</c:v>
                </c:pt>
                <c:pt idx="14">
                  <c:v>34930.396800000002</c:v>
                </c:pt>
                <c:pt idx="15">
                  <c:v>35905.962500000001</c:v>
                </c:pt>
                <c:pt idx="16">
                  <c:v>36818.262999999999</c:v>
                </c:pt>
                <c:pt idx="17">
                  <c:v>37637.282299999999</c:v>
                </c:pt>
                <c:pt idx="18">
                  <c:v>38372.871400000004</c:v>
                </c:pt>
                <c:pt idx="19">
                  <c:v>39026.2526</c:v>
                </c:pt>
                <c:pt idx="20">
                  <c:v>39573.002999999997</c:v>
                </c:pt>
                <c:pt idx="21">
                  <c:v>40192.660000000003</c:v>
                </c:pt>
                <c:pt idx="22">
                  <c:v>40878.089500000002</c:v>
                </c:pt>
                <c:pt idx="23">
                  <c:v>41484.764999999999</c:v>
                </c:pt>
                <c:pt idx="24">
                  <c:v>42006.936900000001</c:v>
                </c:pt>
                <c:pt idx="25">
                  <c:v>42465.396699999998</c:v>
                </c:pt>
                <c:pt idx="26">
                  <c:v>42829.342199999999</c:v>
                </c:pt>
                <c:pt idx="27">
                  <c:v>43089.699399999998</c:v>
                </c:pt>
                <c:pt idx="28">
                  <c:v>43376.108999999997</c:v>
                </c:pt>
                <c:pt idx="29">
                  <c:v>43778.106200000002</c:v>
                </c:pt>
                <c:pt idx="30">
                  <c:v>44347.1486</c:v>
                </c:pt>
                <c:pt idx="31">
                  <c:v>45086.0317</c:v>
                </c:pt>
                <c:pt idx="32">
                  <c:v>45856.449200000003</c:v>
                </c:pt>
                <c:pt idx="33">
                  <c:v>46597.357300000003</c:v>
                </c:pt>
                <c:pt idx="34">
                  <c:v>47350.150399999999</c:v>
                </c:pt>
                <c:pt idx="35">
                  <c:v>48119.098299999998</c:v>
                </c:pt>
                <c:pt idx="36">
                  <c:v>48935.230799999998</c:v>
                </c:pt>
                <c:pt idx="37">
                  <c:v>49683.0389</c:v>
                </c:pt>
                <c:pt idx="38">
                  <c:v>50376.647199999999</c:v>
                </c:pt>
                <c:pt idx="39">
                  <c:v>51002.264799999997</c:v>
                </c:pt>
                <c:pt idx="40">
                  <c:v>51674.774299999997</c:v>
                </c:pt>
                <c:pt idx="41">
                  <c:v>52465.515299999999</c:v>
                </c:pt>
                <c:pt idx="42">
                  <c:v>53355.890299999999</c:v>
                </c:pt>
                <c:pt idx="43">
                  <c:v>54307.578999999998</c:v>
                </c:pt>
                <c:pt idx="44">
                  <c:v>55313.5311</c:v>
                </c:pt>
                <c:pt idx="45">
                  <c:v>56368.234799999998</c:v>
                </c:pt>
                <c:pt idx="46">
                  <c:v>57436.700400000002</c:v>
                </c:pt>
                <c:pt idx="47">
                  <c:v>58472.384100000003</c:v>
                </c:pt>
                <c:pt idx="48">
                  <c:v>59425.660400000001</c:v>
                </c:pt>
                <c:pt idx="49">
                  <c:v>60264.507799999999</c:v>
                </c:pt>
                <c:pt idx="50">
                  <c:v>60991.936500000003</c:v>
                </c:pt>
                <c:pt idx="51">
                  <c:v>61646.150199999996</c:v>
                </c:pt>
                <c:pt idx="52">
                  <c:v>62279.325700000001</c:v>
                </c:pt>
                <c:pt idx="53">
                  <c:v>62841.646500000003</c:v>
                </c:pt>
                <c:pt idx="54">
                  <c:v>63330.359900000003</c:v>
                </c:pt>
                <c:pt idx="55">
                  <c:v>63804.116800000003</c:v>
                </c:pt>
                <c:pt idx="56">
                  <c:v>64344.834300000002</c:v>
                </c:pt>
                <c:pt idx="57">
                  <c:v>64975.460099999997</c:v>
                </c:pt>
                <c:pt idx="58">
                  <c:v>65657.248699999996</c:v>
                </c:pt>
                <c:pt idx="59">
                  <c:v>66320.817599999995</c:v>
                </c:pt>
                <c:pt idx="60">
                  <c:v>66944.318799999994</c:v>
                </c:pt>
                <c:pt idx="61">
                  <c:v>67566.27</c:v>
                </c:pt>
                <c:pt idx="62">
                  <c:v>68129.627299999993</c:v>
                </c:pt>
                <c:pt idx="63">
                  <c:v>68747.426399999997</c:v>
                </c:pt>
                <c:pt idx="64">
                  <c:v>69454.3171</c:v>
                </c:pt>
                <c:pt idx="65">
                  <c:v>70249.963900000002</c:v>
                </c:pt>
                <c:pt idx="66">
                  <c:v>71113.5236</c:v>
                </c:pt>
                <c:pt idx="67">
                  <c:v>72039.5383</c:v>
                </c:pt>
                <c:pt idx="68">
                  <c:v>73029.603400000007</c:v>
                </c:pt>
                <c:pt idx="69">
                  <c:v>74076.681700000001</c:v>
                </c:pt>
                <c:pt idx="70">
                  <c:v>75201.911300000007</c:v>
                </c:pt>
                <c:pt idx="71">
                  <c:v>76375.625499999995</c:v>
                </c:pt>
                <c:pt idx="72">
                  <c:v>77566.242199999993</c:v>
                </c:pt>
                <c:pt idx="73">
                  <c:v>78769.5815</c:v>
                </c:pt>
                <c:pt idx="74">
                  <c:v>79998.388900000005</c:v>
                </c:pt>
                <c:pt idx="75">
                  <c:v>81232.2264</c:v>
                </c:pt>
                <c:pt idx="76">
                  <c:v>82450.462299999999</c:v>
                </c:pt>
                <c:pt idx="77">
                  <c:v>83629.985100000005</c:v>
                </c:pt>
                <c:pt idx="78">
                  <c:v>84748.855299999996</c:v>
                </c:pt>
                <c:pt idx="79">
                  <c:v>85831.933399999994</c:v>
                </c:pt>
                <c:pt idx="80">
                  <c:v>86903.207500000004</c:v>
                </c:pt>
                <c:pt idx="81">
                  <c:v>87991.395799999998</c:v>
                </c:pt>
                <c:pt idx="82">
                  <c:v>89115.384399999995</c:v>
                </c:pt>
                <c:pt idx="83">
                  <c:v>90263.863899999997</c:v>
                </c:pt>
                <c:pt idx="84">
                  <c:v>91434.758499999996</c:v>
                </c:pt>
                <c:pt idx="85">
                  <c:v>92606.604099999997</c:v>
                </c:pt>
                <c:pt idx="86">
                  <c:v>93739.945200000002</c:v>
                </c:pt>
                <c:pt idx="87">
                  <c:v>94836.464099999997</c:v>
                </c:pt>
                <c:pt idx="88">
                  <c:v>95892.422699999996</c:v>
                </c:pt>
                <c:pt idx="89">
                  <c:v>96922.819600000003</c:v>
                </c:pt>
                <c:pt idx="90">
                  <c:v>97980.182199999996</c:v>
                </c:pt>
                <c:pt idx="91">
                  <c:v>99087.843999999997</c:v>
                </c:pt>
                <c:pt idx="92">
                  <c:v>100285.8806</c:v>
                </c:pt>
                <c:pt idx="93">
                  <c:v>101572.3377</c:v>
                </c:pt>
                <c:pt idx="94">
                  <c:v>102915.59970000001</c:v>
                </c:pt>
                <c:pt idx="95">
                  <c:v>104271.2092</c:v>
                </c:pt>
                <c:pt idx="96">
                  <c:v>105594.89350000001</c:v>
                </c:pt>
                <c:pt idx="97">
                  <c:v>106883.45879999999</c:v>
                </c:pt>
                <c:pt idx="98">
                  <c:v>108143.3131</c:v>
                </c:pt>
                <c:pt idx="99">
                  <c:v>109379.8976</c:v>
                </c:pt>
                <c:pt idx="100">
                  <c:v>110573.2711</c:v>
                </c:pt>
                <c:pt idx="101">
                  <c:v>111712.3</c:v>
                </c:pt>
                <c:pt idx="102">
                  <c:v>112822.0055</c:v>
                </c:pt>
                <c:pt idx="103">
                  <c:v>113946.8195</c:v>
                </c:pt>
                <c:pt idx="104">
                  <c:v>115121.954</c:v>
                </c:pt>
                <c:pt idx="105">
                  <c:v>116344.0879</c:v>
                </c:pt>
                <c:pt idx="106">
                  <c:v>117606.0837</c:v>
                </c:pt>
                <c:pt idx="107">
                  <c:v>118921.9607</c:v>
                </c:pt>
                <c:pt idx="108">
                  <c:v>120303.0116</c:v>
                </c:pt>
                <c:pt idx="109">
                  <c:v>121758.7626</c:v>
                </c:pt>
                <c:pt idx="110">
                  <c:v>123306.0236</c:v>
                </c:pt>
                <c:pt idx="111">
                  <c:v>124954.2779</c:v>
                </c:pt>
                <c:pt idx="112">
                  <c:v>126661.1044</c:v>
                </c:pt>
                <c:pt idx="113">
                  <c:v>128428.8796</c:v>
                </c:pt>
                <c:pt idx="114">
                  <c:v>130258.23970000001</c:v>
                </c:pt>
                <c:pt idx="115">
                  <c:v>132155.97760000001</c:v>
                </c:pt>
                <c:pt idx="116">
                  <c:v>134219.52189999999</c:v>
                </c:pt>
                <c:pt idx="117">
                  <c:v>136538.8193</c:v>
                </c:pt>
                <c:pt idx="118">
                  <c:v>139139.24979999999</c:v>
                </c:pt>
                <c:pt idx="119">
                  <c:v>142000.59950000001</c:v>
                </c:pt>
                <c:pt idx="120">
                  <c:v>145141.5723</c:v>
                </c:pt>
                <c:pt idx="121">
                  <c:v>148565.5172</c:v>
                </c:pt>
                <c:pt idx="122">
                  <c:v>152267.0563</c:v>
                </c:pt>
                <c:pt idx="123">
                  <c:v>156155.29029999999</c:v>
                </c:pt>
                <c:pt idx="124">
                  <c:v>160042.93830000001</c:v>
                </c:pt>
                <c:pt idx="125">
                  <c:v>163735.6819</c:v>
                </c:pt>
                <c:pt idx="126">
                  <c:v>167093.31020000001</c:v>
                </c:pt>
                <c:pt idx="127">
                  <c:v>170016.6465</c:v>
                </c:pt>
                <c:pt idx="128">
                  <c:v>172402.6765</c:v>
                </c:pt>
                <c:pt idx="129">
                  <c:v>174169.01930000001</c:v>
                </c:pt>
                <c:pt idx="130">
                  <c:v>175244.01269999999</c:v>
                </c:pt>
                <c:pt idx="131">
                  <c:v>175659.0619</c:v>
                </c:pt>
                <c:pt idx="132">
                  <c:v>175491.82509999999</c:v>
                </c:pt>
                <c:pt idx="133">
                  <c:v>174911.39379999999</c:v>
                </c:pt>
                <c:pt idx="134">
                  <c:v>174130.6925</c:v>
                </c:pt>
                <c:pt idx="135">
                  <c:v>173360.8781</c:v>
                </c:pt>
                <c:pt idx="136">
                  <c:v>172668.2647</c:v>
                </c:pt>
                <c:pt idx="137">
                  <c:v>171922.19089999999</c:v>
                </c:pt>
                <c:pt idx="138">
                  <c:v>171011.92629999999</c:v>
                </c:pt>
                <c:pt idx="139">
                  <c:v>169861.79980000001</c:v>
                </c:pt>
                <c:pt idx="140">
                  <c:v>168123.86550000001</c:v>
                </c:pt>
                <c:pt idx="141">
                  <c:v>166068.33489999999</c:v>
                </c:pt>
                <c:pt idx="142">
                  <c:v>163964.79500000001</c:v>
                </c:pt>
                <c:pt idx="143">
                  <c:v>162061.6868</c:v>
                </c:pt>
                <c:pt idx="144">
                  <c:v>160721.8346</c:v>
                </c:pt>
                <c:pt idx="145">
                  <c:v>160216.48819999999</c:v>
                </c:pt>
                <c:pt idx="146">
                  <c:v>160577.81950000001</c:v>
                </c:pt>
                <c:pt idx="147">
                  <c:v>161660.03409999999</c:v>
                </c:pt>
                <c:pt idx="148">
                  <c:v>163286.24290000001</c:v>
                </c:pt>
                <c:pt idx="149">
                  <c:v>165164.27849999999</c:v>
                </c:pt>
                <c:pt idx="150">
                  <c:v>167125.3634</c:v>
                </c:pt>
                <c:pt idx="151">
                  <c:v>169218.29029999999</c:v>
                </c:pt>
                <c:pt idx="152">
                  <c:v>171384.7053</c:v>
                </c:pt>
                <c:pt idx="153">
                  <c:v>173575.96679999999</c:v>
                </c:pt>
                <c:pt idx="154">
                  <c:v>175710.40520000001</c:v>
                </c:pt>
                <c:pt idx="155">
                  <c:v>177710.5809</c:v>
                </c:pt>
                <c:pt idx="156">
                  <c:v>179645.1391</c:v>
                </c:pt>
                <c:pt idx="157">
                  <c:v>181591.49189999999</c:v>
                </c:pt>
                <c:pt idx="158">
                  <c:v>183609.47399999999</c:v>
                </c:pt>
                <c:pt idx="159">
                  <c:v>185582.7611</c:v>
                </c:pt>
                <c:pt idx="160">
                  <c:v>187360.74799999999</c:v>
                </c:pt>
              </c:numCache>
            </c:numRef>
          </c:yVal>
          <c:smooth val="1"/>
        </c:ser>
        <c:ser>
          <c:idx val="2"/>
          <c:order val="2"/>
          <c:tx>
            <c:strRef>
              <c:f>'Home Value'!$A$35</c:f>
              <c:strCache>
                <c:ptCount val="1"/>
                <c:pt idx="0">
                  <c:v>AR</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Value'!$B$35:$FF$35</c:f>
              <c:numCache>
                <c:formatCode>General</c:formatCode>
                <c:ptCount val="161"/>
                <c:pt idx="0">
                  <c:v>19964.207999999999</c:v>
                </c:pt>
                <c:pt idx="1">
                  <c:v>20172.085999999999</c:v>
                </c:pt>
                <c:pt idx="2">
                  <c:v>20484.596099999999</c:v>
                </c:pt>
                <c:pt idx="3">
                  <c:v>20908.302199999998</c:v>
                </c:pt>
                <c:pt idx="4">
                  <c:v>21510.682799999999</c:v>
                </c:pt>
                <c:pt idx="5">
                  <c:v>22226.8305</c:v>
                </c:pt>
                <c:pt idx="6">
                  <c:v>22984.624800000001</c:v>
                </c:pt>
                <c:pt idx="7">
                  <c:v>23738.155999999999</c:v>
                </c:pt>
                <c:pt idx="8">
                  <c:v>24489.234199999999</c:v>
                </c:pt>
                <c:pt idx="9">
                  <c:v>25256.294900000001</c:v>
                </c:pt>
                <c:pt idx="10">
                  <c:v>26046.607199999999</c:v>
                </c:pt>
                <c:pt idx="11">
                  <c:v>26842.506399999998</c:v>
                </c:pt>
                <c:pt idx="12">
                  <c:v>27642.441999999999</c:v>
                </c:pt>
                <c:pt idx="13">
                  <c:v>28501.3073</c:v>
                </c:pt>
                <c:pt idx="14">
                  <c:v>29461.018899999999</c:v>
                </c:pt>
                <c:pt idx="15">
                  <c:v>30543.423500000001</c:v>
                </c:pt>
                <c:pt idx="16">
                  <c:v>31757.8845</c:v>
                </c:pt>
                <c:pt idx="17">
                  <c:v>33001.349900000001</c:v>
                </c:pt>
                <c:pt idx="18">
                  <c:v>34184.618300000002</c:v>
                </c:pt>
                <c:pt idx="19">
                  <c:v>35227.227700000003</c:v>
                </c:pt>
                <c:pt idx="20">
                  <c:v>36131.766000000003</c:v>
                </c:pt>
                <c:pt idx="21">
                  <c:v>36972.25</c:v>
                </c:pt>
                <c:pt idx="22">
                  <c:v>37749.301599999999</c:v>
                </c:pt>
                <c:pt idx="23">
                  <c:v>38367.629300000001</c:v>
                </c:pt>
                <c:pt idx="24">
                  <c:v>38769.534399999997</c:v>
                </c:pt>
                <c:pt idx="25">
                  <c:v>38969.691299999999</c:v>
                </c:pt>
                <c:pt idx="26">
                  <c:v>39075.125200000002</c:v>
                </c:pt>
                <c:pt idx="27">
                  <c:v>39181.8914</c:v>
                </c:pt>
                <c:pt idx="28">
                  <c:v>39500.022700000001</c:v>
                </c:pt>
                <c:pt idx="29">
                  <c:v>40091.645499999999</c:v>
                </c:pt>
                <c:pt idx="30">
                  <c:v>40897.784099999997</c:v>
                </c:pt>
                <c:pt idx="31">
                  <c:v>41810.6466</c:v>
                </c:pt>
                <c:pt idx="32">
                  <c:v>42777.261299999998</c:v>
                </c:pt>
                <c:pt idx="33">
                  <c:v>43727.5697</c:v>
                </c:pt>
                <c:pt idx="34">
                  <c:v>44579.398800000003</c:v>
                </c:pt>
                <c:pt idx="35">
                  <c:v>45297.454599999997</c:v>
                </c:pt>
                <c:pt idx="36">
                  <c:v>45900.549400000004</c:v>
                </c:pt>
                <c:pt idx="37">
                  <c:v>46414.080399999999</c:v>
                </c:pt>
                <c:pt idx="38">
                  <c:v>46906.816700000003</c:v>
                </c:pt>
                <c:pt idx="39">
                  <c:v>47420.352800000001</c:v>
                </c:pt>
                <c:pt idx="40">
                  <c:v>47977.129300000001</c:v>
                </c:pt>
                <c:pt idx="41">
                  <c:v>48607.367200000001</c:v>
                </c:pt>
                <c:pt idx="42">
                  <c:v>49342.138500000001</c:v>
                </c:pt>
                <c:pt idx="43">
                  <c:v>50113.832300000002</c:v>
                </c:pt>
                <c:pt idx="44">
                  <c:v>50881.494200000001</c:v>
                </c:pt>
                <c:pt idx="45">
                  <c:v>51591.159800000001</c:v>
                </c:pt>
                <c:pt idx="46">
                  <c:v>52190.872799999997</c:v>
                </c:pt>
                <c:pt idx="47">
                  <c:v>52697.309099999999</c:v>
                </c:pt>
                <c:pt idx="48">
                  <c:v>53084.539199999999</c:v>
                </c:pt>
                <c:pt idx="49">
                  <c:v>53324.8122</c:v>
                </c:pt>
                <c:pt idx="50">
                  <c:v>53426.025199999996</c:v>
                </c:pt>
                <c:pt idx="51">
                  <c:v>53505.412499999999</c:v>
                </c:pt>
                <c:pt idx="52">
                  <c:v>53675.986599999997</c:v>
                </c:pt>
                <c:pt idx="53">
                  <c:v>53927.386100000003</c:v>
                </c:pt>
                <c:pt idx="54">
                  <c:v>54234.316200000001</c:v>
                </c:pt>
                <c:pt idx="55">
                  <c:v>54584.2641</c:v>
                </c:pt>
                <c:pt idx="56">
                  <c:v>54969.877399999998</c:v>
                </c:pt>
                <c:pt idx="57">
                  <c:v>55372.106399999997</c:v>
                </c:pt>
                <c:pt idx="58">
                  <c:v>55777.539599999996</c:v>
                </c:pt>
                <c:pt idx="59">
                  <c:v>56177.277399999999</c:v>
                </c:pt>
                <c:pt idx="60">
                  <c:v>56595.436800000003</c:v>
                </c:pt>
                <c:pt idx="61">
                  <c:v>57041.88</c:v>
                </c:pt>
                <c:pt idx="62">
                  <c:v>57472.0121</c:v>
                </c:pt>
                <c:pt idx="63">
                  <c:v>57952.615599999997</c:v>
                </c:pt>
                <c:pt idx="64">
                  <c:v>58513.724699999999</c:v>
                </c:pt>
                <c:pt idx="65">
                  <c:v>59149.733800000002</c:v>
                </c:pt>
                <c:pt idx="66">
                  <c:v>59854.548300000002</c:v>
                </c:pt>
                <c:pt idx="67">
                  <c:v>60603.523200000003</c:v>
                </c:pt>
                <c:pt idx="68">
                  <c:v>61382.654999999999</c:v>
                </c:pt>
                <c:pt idx="69">
                  <c:v>62226.030899999998</c:v>
                </c:pt>
                <c:pt idx="70">
                  <c:v>63166.428899999999</c:v>
                </c:pt>
                <c:pt idx="71">
                  <c:v>64221.547599999998</c:v>
                </c:pt>
                <c:pt idx="72">
                  <c:v>65397.423499999997</c:v>
                </c:pt>
                <c:pt idx="73">
                  <c:v>66665.255799999999</c:v>
                </c:pt>
                <c:pt idx="74">
                  <c:v>67986.897100000002</c:v>
                </c:pt>
                <c:pt idx="75">
                  <c:v>69329.039999999994</c:v>
                </c:pt>
                <c:pt idx="76">
                  <c:v>70687.623699999996</c:v>
                </c:pt>
                <c:pt idx="77">
                  <c:v>71993.305300000007</c:v>
                </c:pt>
                <c:pt idx="78">
                  <c:v>73240.86</c:v>
                </c:pt>
                <c:pt idx="79">
                  <c:v>74449.363899999997</c:v>
                </c:pt>
                <c:pt idx="80">
                  <c:v>75605.517600000006</c:v>
                </c:pt>
                <c:pt idx="81">
                  <c:v>76735.589800000002</c:v>
                </c:pt>
                <c:pt idx="82">
                  <c:v>77819.113400000002</c:v>
                </c:pt>
                <c:pt idx="83">
                  <c:v>78823.75</c:v>
                </c:pt>
                <c:pt idx="84">
                  <c:v>79751.206900000005</c:v>
                </c:pt>
                <c:pt idx="85">
                  <c:v>80608.183099999995</c:v>
                </c:pt>
                <c:pt idx="86">
                  <c:v>81414.8315</c:v>
                </c:pt>
                <c:pt idx="87">
                  <c:v>82217.357499999998</c:v>
                </c:pt>
                <c:pt idx="88">
                  <c:v>83025.014800000004</c:v>
                </c:pt>
                <c:pt idx="89">
                  <c:v>83831.6541</c:v>
                </c:pt>
                <c:pt idx="90">
                  <c:v>84651.775500000003</c:v>
                </c:pt>
                <c:pt idx="91">
                  <c:v>85504.614300000001</c:v>
                </c:pt>
                <c:pt idx="92">
                  <c:v>86407.636700000003</c:v>
                </c:pt>
                <c:pt idx="93">
                  <c:v>87388.522899999996</c:v>
                </c:pt>
                <c:pt idx="94">
                  <c:v>88473.555999999997</c:v>
                </c:pt>
                <c:pt idx="95">
                  <c:v>89601.707299999995</c:v>
                </c:pt>
                <c:pt idx="96">
                  <c:v>90752.892500000002</c:v>
                </c:pt>
                <c:pt idx="97">
                  <c:v>91906.759300000005</c:v>
                </c:pt>
                <c:pt idx="98">
                  <c:v>93056.3033</c:v>
                </c:pt>
                <c:pt idx="99">
                  <c:v>94204.604999999996</c:v>
                </c:pt>
                <c:pt idx="100">
                  <c:v>95361.4041</c:v>
                </c:pt>
                <c:pt idx="101">
                  <c:v>96556.52</c:v>
                </c:pt>
                <c:pt idx="102">
                  <c:v>97771.459799999997</c:v>
                </c:pt>
                <c:pt idx="103">
                  <c:v>99021.478600000002</c:v>
                </c:pt>
                <c:pt idx="104">
                  <c:v>100304.5609</c:v>
                </c:pt>
                <c:pt idx="105">
                  <c:v>101614.8653</c:v>
                </c:pt>
                <c:pt idx="106">
                  <c:v>102982.5364</c:v>
                </c:pt>
                <c:pt idx="107">
                  <c:v>104413.7855</c:v>
                </c:pt>
                <c:pt idx="108">
                  <c:v>105938.3576</c:v>
                </c:pt>
                <c:pt idx="109">
                  <c:v>107564.4828</c:v>
                </c:pt>
                <c:pt idx="110">
                  <c:v>109282.0733</c:v>
                </c:pt>
                <c:pt idx="111">
                  <c:v>111120.8364</c:v>
                </c:pt>
                <c:pt idx="112">
                  <c:v>113103.6041</c:v>
                </c:pt>
                <c:pt idx="113">
                  <c:v>115228.5218</c:v>
                </c:pt>
                <c:pt idx="114">
                  <c:v>117498.0361</c:v>
                </c:pt>
                <c:pt idx="115">
                  <c:v>119884.93339999999</c:v>
                </c:pt>
                <c:pt idx="116">
                  <c:v>122393.01639999999</c:v>
                </c:pt>
                <c:pt idx="117">
                  <c:v>124985.6185</c:v>
                </c:pt>
                <c:pt idx="118">
                  <c:v>127660.7798</c:v>
                </c:pt>
                <c:pt idx="119">
                  <c:v>130418.1352</c:v>
                </c:pt>
                <c:pt idx="120">
                  <c:v>133241.38560000001</c:v>
                </c:pt>
                <c:pt idx="121">
                  <c:v>136116.76379999999</c:v>
                </c:pt>
                <c:pt idx="122">
                  <c:v>139019.40330000001</c:v>
                </c:pt>
                <c:pt idx="123">
                  <c:v>141854.9951</c:v>
                </c:pt>
                <c:pt idx="124">
                  <c:v>144503.4884</c:v>
                </c:pt>
                <c:pt idx="125">
                  <c:v>146899.5062</c:v>
                </c:pt>
                <c:pt idx="126">
                  <c:v>148986.12820000001</c:v>
                </c:pt>
                <c:pt idx="127">
                  <c:v>150726.26449999999</c:v>
                </c:pt>
                <c:pt idx="128">
                  <c:v>152081.55859999999</c:v>
                </c:pt>
                <c:pt idx="129">
                  <c:v>153047.79259999999</c:v>
                </c:pt>
                <c:pt idx="130">
                  <c:v>153540.53229999999</c:v>
                </c:pt>
                <c:pt idx="131">
                  <c:v>153548.54399999999</c:v>
                </c:pt>
                <c:pt idx="132">
                  <c:v>153169.5765</c:v>
                </c:pt>
                <c:pt idx="133">
                  <c:v>152642.3579</c:v>
                </c:pt>
                <c:pt idx="134">
                  <c:v>152123.742</c:v>
                </c:pt>
                <c:pt idx="135">
                  <c:v>151701.66</c:v>
                </c:pt>
                <c:pt idx="136">
                  <c:v>151471.0852</c:v>
                </c:pt>
                <c:pt idx="137">
                  <c:v>151441.26939999999</c:v>
                </c:pt>
                <c:pt idx="138">
                  <c:v>151465.56169999999</c:v>
                </c:pt>
                <c:pt idx="139">
                  <c:v>151327.62899999999</c:v>
                </c:pt>
                <c:pt idx="140">
                  <c:v>150833.41329999999</c:v>
                </c:pt>
                <c:pt idx="141">
                  <c:v>150300.7304</c:v>
                </c:pt>
                <c:pt idx="142">
                  <c:v>149750.59210000001</c:v>
                </c:pt>
                <c:pt idx="143">
                  <c:v>149453.64939999999</c:v>
                </c:pt>
                <c:pt idx="144">
                  <c:v>149589.9448</c:v>
                </c:pt>
                <c:pt idx="145">
                  <c:v>150193.51519999999</c:v>
                </c:pt>
                <c:pt idx="146">
                  <c:v>151401.4816</c:v>
                </c:pt>
                <c:pt idx="147">
                  <c:v>153057.34580000001</c:v>
                </c:pt>
                <c:pt idx="148">
                  <c:v>154955.6397</c:v>
                </c:pt>
                <c:pt idx="149">
                  <c:v>156970.3793</c:v>
                </c:pt>
                <c:pt idx="150">
                  <c:v>158973.71040000001</c:v>
                </c:pt>
                <c:pt idx="151">
                  <c:v>160979.17790000001</c:v>
                </c:pt>
                <c:pt idx="152">
                  <c:v>162956.08979999999</c:v>
                </c:pt>
                <c:pt idx="153">
                  <c:v>164720.99669999999</c:v>
                </c:pt>
                <c:pt idx="154">
                  <c:v>166331.03969999999</c:v>
                </c:pt>
                <c:pt idx="155">
                  <c:v>167916.85079999999</c:v>
                </c:pt>
                <c:pt idx="156">
                  <c:v>169730.2444</c:v>
                </c:pt>
                <c:pt idx="157">
                  <c:v>171698.3737</c:v>
                </c:pt>
                <c:pt idx="158">
                  <c:v>173673.14569999999</c:v>
                </c:pt>
                <c:pt idx="159">
                  <c:v>175458.91709999999</c:v>
                </c:pt>
                <c:pt idx="160">
                  <c:v>176966.285</c:v>
                </c:pt>
              </c:numCache>
            </c:numRef>
          </c:yVal>
          <c:smooth val="1"/>
        </c:ser>
        <c:ser>
          <c:idx val="3"/>
          <c:order val="3"/>
          <c:tx>
            <c:strRef>
              <c:f>'Home Value'!$A$36</c:f>
              <c:strCache>
                <c:ptCount val="1"/>
                <c:pt idx="0">
                  <c:v>AZ</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Value'!$B$36:$FF$36</c:f>
              <c:numCache>
                <c:formatCode>General</c:formatCode>
                <c:ptCount val="161"/>
                <c:pt idx="0">
                  <c:v>33372.249499999998</c:v>
                </c:pt>
                <c:pt idx="1">
                  <c:v>33449.7336</c:v>
                </c:pt>
                <c:pt idx="2">
                  <c:v>33503.521399999998</c:v>
                </c:pt>
                <c:pt idx="3">
                  <c:v>33657.181400000001</c:v>
                </c:pt>
                <c:pt idx="4">
                  <c:v>34040.867599999998</c:v>
                </c:pt>
                <c:pt idx="5">
                  <c:v>34600.313099999999</c:v>
                </c:pt>
                <c:pt idx="6">
                  <c:v>35200.863700000002</c:v>
                </c:pt>
                <c:pt idx="7">
                  <c:v>35897.818899999998</c:v>
                </c:pt>
                <c:pt idx="8">
                  <c:v>36773.915200000003</c:v>
                </c:pt>
                <c:pt idx="9">
                  <c:v>37878.659099999997</c:v>
                </c:pt>
                <c:pt idx="10">
                  <c:v>39280.440900000001</c:v>
                </c:pt>
                <c:pt idx="11">
                  <c:v>40972.3122</c:v>
                </c:pt>
                <c:pt idx="12">
                  <c:v>42938.3583</c:v>
                </c:pt>
                <c:pt idx="13">
                  <c:v>45196.131699999998</c:v>
                </c:pt>
                <c:pt idx="14">
                  <c:v>47718.256099999999</c:v>
                </c:pt>
                <c:pt idx="15">
                  <c:v>50387.062899999997</c:v>
                </c:pt>
                <c:pt idx="16">
                  <c:v>53078.735999999997</c:v>
                </c:pt>
                <c:pt idx="17">
                  <c:v>55653.481</c:v>
                </c:pt>
                <c:pt idx="18">
                  <c:v>58014.6083</c:v>
                </c:pt>
                <c:pt idx="19">
                  <c:v>60151.869200000001</c:v>
                </c:pt>
                <c:pt idx="20">
                  <c:v>62077.4067</c:v>
                </c:pt>
                <c:pt idx="21">
                  <c:v>63901.85</c:v>
                </c:pt>
                <c:pt idx="22">
                  <c:v>65708.650200000004</c:v>
                </c:pt>
                <c:pt idx="23">
                  <c:v>67337.332200000004</c:v>
                </c:pt>
                <c:pt idx="24">
                  <c:v>68733.369399999996</c:v>
                </c:pt>
                <c:pt idx="25">
                  <c:v>69841.112999999998</c:v>
                </c:pt>
                <c:pt idx="26">
                  <c:v>70558.619000000006</c:v>
                </c:pt>
                <c:pt idx="27">
                  <c:v>70850.158200000005</c:v>
                </c:pt>
                <c:pt idx="28">
                  <c:v>71086.813800000004</c:v>
                </c:pt>
                <c:pt idx="29">
                  <c:v>71579.622499999998</c:v>
                </c:pt>
                <c:pt idx="30">
                  <c:v>72346.1109</c:v>
                </c:pt>
                <c:pt idx="31">
                  <c:v>73442.658899999995</c:v>
                </c:pt>
                <c:pt idx="32">
                  <c:v>74704.736900000004</c:v>
                </c:pt>
                <c:pt idx="33">
                  <c:v>75793.498999999996</c:v>
                </c:pt>
                <c:pt idx="34">
                  <c:v>76691.496799999994</c:v>
                </c:pt>
                <c:pt idx="35">
                  <c:v>77646.748099999997</c:v>
                </c:pt>
                <c:pt idx="36">
                  <c:v>78829.864400000006</c:v>
                </c:pt>
                <c:pt idx="37">
                  <c:v>80175.947899999999</c:v>
                </c:pt>
                <c:pt idx="38">
                  <c:v>81534.258600000001</c:v>
                </c:pt>
                <c:pt idx="39">
                  <c:v>82882.857499999998</c:v>
                </c:pt>
                <c:pt idx="40">
                  <c:v>84295.197899999999</c:v>
                </c:pt>
                <c:pt idx="41">
                  <c:v>85760.878599999996</c:v>
                </c:pt>
                <c:pt idx="42">
                  <c:v>87310.493700000006</c:v>
                </c:pt>
                <c:pt idx="43">
                  <c:v>88929.771800000002</c:v>
                </c:pt>
                <c:pt idx="44">
                  <c:v>90563.598400000003</c:v>
                </c:pt>
                <c:pt idx="45">
                  <c:v>92081.944300000003</c:v>
                </c:pt>
                <c:pt idx="46">
                  <c:v>93335.369900000005</c:v>
                </c:pt>
                <c:pt idx="47">
                  <c:v>94315.991200000004</c:v>
                </c:pt>
                <c:pt idx="48">
                  <c:v>95069.893899999995</c:v>
                </c:pt>
                <c:pt idx="49">
                  <c:v>95536.783299999996</c:v>
                </c:pt>
                <c:pt idx="50">
                  <c:v>95789.288499999995</c:v>
                </c:pt>
                <c:pt idx="51">
                  <c:v>95945.126499999998</c:v>
                </c:pt>
                <c:pt idx="52">
                  <c:v>96132.881399999998</c:v>
                </c:pt>
                <c:pt idx="53">
                  <c:v>96333.935899999997</c:v>
                </c:pt>
                <c:pt idx="54">
                  <c:v>96502.950599999996</c:v>
                </c:pt>
                <c:pt idx="55">
                  <c:v>96690.903999999995</c:v>
                </c:pt>
                <c:pt idx="56">
                  <c:v>96915.766099999993</c:v>
                </c:pt>
                <c:pt idx="57">
                  <c:v>97228.218500000003</c:v>
                </c:pt>
                <c:pt idx="58">
                  <c:v>97618.5622</c:v>
                </c:pt>
                <c:pt idx="59">
                  <c:v>98008.307499999995</c:v>
                </c:pt>
                <c:pt idx="60">
                  <c:v>98402.27</c:v>
                </c:pt>
                <c:pt idx="61">
                  <c:v>98834.3</c:v>
                </c:pt>
                <c:pt idx="62">
                  <c:v>99079.474400000006</c:v>
                </c:pt>
                <c:pt idx="63">
                  <c:v>99420.287700000001</c:v>
                </c:pt>
                <c:pt idx="64">
                  <c:v>99884.434800000003</c:v>
                </c:pt>
                <c:pt idx="65">
                  <c:v>100412.2991</c:v>
                </c:pt>
                <c:pt idx="66">
                  <c:v>100992.1293</c:v>
                </c:pt>
                <c:pt idx="67">
                  <c:v>101658.43120000001</c:v>
                </c:pt>
                <c:pt idx="68">
                  <c:v>102348.9278</c:v>
                </c:pt>
                <c:pt idx="69">
                  <c:v>103065.2322</c:v>
                </c:pt>
                <c:pt idx="70">
                  <c:v>103888.92750000001</c:v>
                </c:pt>
                <c:pt idx="71">
                  <c:v>104854.3554</c:v>
                </c:pt>
                <c:pt idx="72">
                  <c:v>106010.859</c:v>
                </c:pt>
                <c:pt idx="73">
                  <c:v>107383.0726</c:v>
                </c:pt>
                <c:pt idx="74">
                  <c:v>108975.15399999999</c:v>
                </c:pt>
                <c:pt idx="75">
                  <c:v>110758.8628</c:v>
                </c:pt>
                <c:pt idx="76">
                  <c:v>112673.6237</c:v>
                </c:pt>
                <c:pt idx="77">
                  <c:v>114671.3455</c:v>
                </c:pt>
                <c:pt idx="78">
                  <c:v>116674.162</c:v>
                </c:pt>
                <c:pt idx="79">
                  <c:v>118639.1033</c:v>
                </c:pt>
                <c:pt idx="80">
                  <c:v>120524.6719</c:v>
                </c:pt>
                <c:pt idx="81">
                  <c:v>122326.4376</c:v>
                </c:pt>
                <c:pt idx="82">
                  <c:v>124061.6424</c:v>
                </c:pt>
                <c:pt idx="83">
                  <c:v>125711.9685</c:v>
                </c:pt>
                <c:pt idx="84">
                  <c:v>127281.7104</c:v>
                </c:pt>
                <c:pt idx="85">
                  <c:v>128752.4748</c:v>
                </c:pt>
                <c:pt idx="86">
                  <c:v>130138.476</c:v>
                </c:pt>
                <c:pt idx="87">
                  <c:v>131483.03529999999</c:v>
                </c:pt>
                <c:pt idx="88">
                  <c:v>132856.68549999999</c:v>
                </c:pt>
                <c:pt idx="89">
                  <c:v>134303.46</c:v>
                </c:pt>
                <c:pt idx="90">
                  <c:v>135853.13680000001</c:v>
                </c:pt>
                <c:pt idx="91">
                  <c:v>137548.64799999999</c:v>
                </c:pt>
                <c:pt idx="92">
                  <c:v>139428.1948</c:v>
                </c:pt>
                <c:pt idx="93">
                  <c:v>141500.36979999999</c:v>
                </c:pt>
                <c:pt idx="94">
                  <c:v>143711.60200000001</c:v>
                </c:pt>
                <c:pt idx="95">
                  <c:v>146020.94870000001</c:v>
                </c:pt>
                <c:pt idx="96">
                  <c:v>148410.55679999999</c:v>
                </c:pt>
                <c:pt idx="97">
                  <c:v>150851.10879999999</c:v>
                </c:pt>
                <c:pt idx="98">
                  <c:v>153331.55499999999</c:v>
                </c:pt>
                <c:pt idx="99">
                  <c:v>155823.2438</c:v>
                </c:pt>
                <c:pt idx="100">
                  <c:v>158323.25889999999</c:v>
                </c:pt>
                <c:pt idx="101">
                  <c:v>160836.1</c:v>
                </c:pt>
                <c:pt idx="102">
                  <c:v>163393.44190000001</c:v>
                </c:pt>
                <c:pt idx="103">
                  <c:v>166027.6691</c:v>
                </c:pt>
                <c:pt idx="104">
                  <c:v>168711.53109999999</c:v>
                </c:pt>
                <c:pt idx="105">
                  <c:v>171425.11230000001</c:v>
                </c:pt>
                <c:pt idx="106">
                  <c:v>174156.00659999999</c:v>
                </c:pt>
                <c:pt idx="107">
                  <c:v>176923.0759</c:v>
                </c:pt>
                <c:pt idx="108">
                  <c:v>179732.8487</c:v>
                </c:pt>
                <c:pt idx="109">
                  <c:v>182683.44450000001</c:v>
                </c:pt>
                <c:pt idx="110">
                  <c:v>185849.24290000001</c:v>
                </c:pt>
                <c:pt idx="111">
                  <c:v>189292.6801</c:v>
                </c:pt>
                <c:pt idx="112">
                  <c:v>193087.9068</c:v>
                </c:pt>
                <c:pt idx="113">
                  <c:v>197431.53959999999</c:v>
                </c:pt>
                <c:pt idx="114">
                  <c:v>202668.106</c:v>
                </c:pt>
                <c:pt idx="115">
                  <c:v>209222.7249</c:v>
                </c:pt>
                <c:pt idx="116">
                  <c:v>217515.65640000001</c:v>
                </c:pt>
                <c:pt idx="117">
                  <c:v>228016.91810000001</c:v>
                </c:pt>
                <c:pt idx="118">
                  <c:v>241131.2303</c:v>
                </c:pt>
                <c:pt idx="119">
                  <c:v>256896.81409999999</c:v>
                </c:pt>
                <c:pt idx="120">
                  <c:v>274851.9068</c:v>
                </c:pt>
                <c:pt idx="121">
                  <c:v>293905.8541</c:v>
                </c:pt>
                <c:pt idx="122">
                  <c:v>312294.26299999998</c:v>
                </c:pt>
                <c:pt idx="123">
                  <c:v>328305.19189999998</c:v>
                </c:pt>
                <c:pt idx="124">
                  <c:v>340782.815</c:v>
                </c:pt>
                <c:pt idx="125">
                  <c:v>349202.10849999997</c:v>
                </c:pt>
                <c:pt idx="126">
                  <c:v>353702.19870000001</c:v>
                </c:pt>
                <c:pt idx="127">
                  <c:v>354726.87920000002</c:v>
                </c:pt>
                <c:pt idx="128">
                  <c:v>352148.95409999997</c:v>
                </c:pt>
                <c:pt idx="129">
                  <c:v>345912.84740000003</c:v>
                </c:pt>
                <c:pt idx="130">
                  <c:v>336151.36660000001</c:v>
                </c:pt>
                <c:pt idx="131">
                  <c:v>323229.41129999998</c:v>
                </c:pt>
                <c:pt idx="132">
                  <c:v>308025.83049999998</c:v>
                </c:pt>
                <c:pt idx="133">
                  <c:v>291548.00020000001</c:v>
                </c:pt>
                <c:pt idx="134">
                  <c:v>274936.58039999998</c:v>
                </c:pt>
                <c:pt idx="135">
                  <c:v>259455.34460000001</c:v>
                </c:pt>
                <c:pt idx="136">
                  <c:v>246025.17569999999</c:v>
                </c:pt>
                <c:pt idx="137">
                  <c:v>234914.01860000001</c:v>
                </c:pt>
                <c:pt idx="138">
                  <c:v>226097.7438</c:v>
                </c:pt>
                <c:pt idx="139">
                  <c:v>218870.66579999999</c:v>
                </c:pt>
                <c:pt idx="140">
                  <c:v>212399.78270000001</c:v>
                </c:pt>
                <c:pt idx="141">
                  <c:v>206238.59940000001</c:v>
                </c:pt>
                <c:pt idx="142">
                  <c:v>200343.5583</c:v>
                </c:pt>
                <c:pt idx="143">
                  <c:v>195163.06630000001</c:v>
                </c:pt>
                <c:pt idx="144">
                  <c:v>191426.8328</c:v>
                </c:pt>
                <c:pt idx="145">
                  <c:v>189810.6513</c:v>
                </c:pt>
                <c:pt idx="146">
                  <c:v>190897.565</c:v>
                </c:pt>
                <c:pt idx="147">
                  <c:v>194807.0846</c:v>
                </c:pt>
                <c:pt idx="148">
                  <c:v>201245.06270000001</c:v>
                </c:pt>
                <c:pt idx="149">
                  <c:v>209586.42869999999</c:v>
                </c:pt>
                <c:pt idx="150">
                  <c:v>218981.79399999999</c:v>
                </c:pt>
                <c:pt idx="151">
                  <c:v>228707.30559999999</c:v>
                </c:pt>
                <c:pt idx="152">
                  <c:v>238354.74429999999</c:v>
                </c:pt>
                <c:pt idx="153">
                  <c:v>247637.9149</c:v>
                </c:pt>
                <c:pt idx="154">
                  <c:v>256020.88620000001</c:v>
                </c:pt>
                <c:pt idx="155">
                  <c:v>263287.07919999998</c:v>
                </c:pt>
                <c:pt idx="156">
                  <c:v>269313.36570000002</c:v>
                </c:pt>
                <c:pt idx="157">
                  <c:v>274402.3382</c:v>
                </c:pt>
                <c:pt idx="158">
                  <c:v>279051.43579999998</c:v>
                </c:pt>
                <c:pt idx="159">
                  <c:v>283686.49739999999</c:v>
                </c:pt>
                <c:pt idx="160">
                  <c:v>288431.46669999999</c:v>
                </c:pt>
              </c:numCache>
            </c:numRef>
          </c:yVal>
          <c:smooth val="1"/>
        </c:ser>
        <c:ser>
          <c:idx val="4"/>
          <c:order val="4"/>
          <c:tx>
            <c:strRef>
              <c:f>'Home Value'!$A$37</c:f>
              <c:strCache>
                <c:ptCount val="1"/>
                <c:pt idx="0">
                  <c:v>CA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Value'!$B$37:$FF$37</c:f>
              <c:numCache>
                <c:formatCode>General</c:formatCode>
                <c:ptCount val="161"/>
                <c:pt idx="0">
                  <c:v>40998.049500000001</c:v>
                </c:pt>
                <c:pt idx="1">
                  <c:v>42688.513599999998</c:v>
                </c:pt>
                <c:pt idx="2">
                  <c:v>44449.549400000004</c:v>
                </c:pt>
                <c:pt idx="3">
                  <c:v>46364.428599999999</c:v>
                </c:pt>
                <c:pt idx="4">
                  <c:v>48516.869599999998</c:v>
                </c:pt>
                <c:pt idx="5">
                  <c:v>50964.270199999999</c:v>
                </c:pt>
                <c:pt idx="6">
                  <c:v>53718.6976</c:v>
                </c:pt>
                <c:pt idx="7">
                  <c:v>56760.368999999999</c:v>
                </c:pt>
                <c:pt idx="8">
                  <c:v>60101.051599999999</c:v>
                </c:pt>
                <c:pt idx="9">
                  <c:v>63684.122000000003</c:v>
                </c:pt>
                <c:pt idx="10">
                  <c:v>67313.498600000006</c:v>
                </c:pt>
                <c:pt idx="11">
                  <c:v>70802.436499999996</c:v>
                </c:pt>
                <c:pt idx="12">
                  <c:v>74127.977199999994</c:v>
                </c:pt>
                <c:pt idx="13">
                  <c:v>77360.242800000007</c:v>
                </c:pt>
                <c:pt idx="14">
                  <c:v>80604.387300000002</c:v>
                </c:pt>
                <c:pt idx="15">
                  <c:v>83965.592600000004</c:v>
                </c:pt>
                <c:pt idx="16">
                  <c:v>87506.288199999995</c:v>
                </c:pt>
                <c:pt idx="17">
                  <c:v>91226.972200000004</c:v>
                </c:pt>
                <c:pt idx="18">
                  <c:v>95053.362800000003</c:v>
                </c:pt>
                <c:pt idx="19">
                  <c:v>98858.716700000004</c:v>
                </c:pt>
                <c:pt idx="20">
                  <c:v>102557.95940000001</c:v>
                </c:pt>
                <c:pt idx="21">
                  <c:v>106070.8</c:v>
                </c:pt>
                <c:pt idx="22">
                  <c:v>109344.6596</c:v>
                </c:pt>
                <c:pt idx="23">
                  <c:v>112315.88310000001</c:v>
                </c:pt>
                <c:pt idx="24">
                  <c:v>114975.14</c:v>
                </c:pt>
                <c:pt idx="25">
                  <c:v>117274.0631</c:v>
                </c:pt>
                <c:pt idx="26">
                  <c:v>119120.2129</c:v>
                </c:pt>
                <c:pt idx="27">
                  <c:v>120400.5243</c:v>
                </c:pt>
                <c:pt idx="28">
                  <c:v>121170.48330000001</c:v>
                </c:pt>
                <c:pt idx="29">
                  <c:v>121677.2084</c:v>
                </c:pt>
                <c:pt idx="30">
                  <c:v>122054.8181</c:v>
                </c:pt>
                <c:pt idx="31">
                  <c:v>122386.2455</c:v>
                </c:pt>
                <c:pt idx="32">
                  <c:v>122744.12820000001</c:v>
                </c:pt>
                <c:pt idx="33">
                  <c:v>123166.6238</c:v>
                </c:pt>
                <c:pt idx="34">
                  <c:v>123727.90059999999</c:v>
                </c:pt>
                <c:pt idx="35">
                  <c:v>124511.50290000001</c:v>
                </c:pt>
                <c:pt idx="36">
                  <c:v>125551.8146</c:v>
                </c:pt>
                <c:pt idx="37">
                  <c:v>126811.8069</c:v>
                </c:pt>
                <c:pt idx="38">
                  <c:v>128288.8735</c:v>
                </c:pt>
                <c:pt idx="39">
                  <c:v>129968.93700000001</c:v>
                </c:pt>
                <c:pt idx="40">
                  <c:v>131849.58429999999</c:v>
                </c:pt>
                <c:pt idx="41">
                  <c:v>133909.55910000001</c:v>
                </c:pt>
                <c:pt idx="42">
                  <c:v>136120.81959999999</c:v>
                </c:pt>
                <c:pt idx="43">
                  <c:v>138449.56030000001</c:v>
                </c:pt>
                <c:pt idx="44">
                  <c:v>140956.24470000001</c:v>
                </c:pt>
                <c:pt idx="45">
                  <c:v>143729.96729999999</c:v>
                </c:pt>
                <c:pt idx="46">
                  <c:v>146833.79620000001</c:v>
                </c:pt>
                <c:pt idx="47">
                  <c:v>150317.38949999999</c:v>
                </c:pt>
                <c:pt idx="48">
                  <c:v>154236.84349999999</c:v>
                </c:pt>
                <c:pt idx="49">
                  <c:v>158682.3413</c:v>
                </c:pt>
                <c:pt idx="50">
                  <c:v>163797.49280000001</c:v>
                </c:pt>
                <c:pt idx="51">
                  <c:v>169734.2487</c:v>
                </c:pt>
                <c:pt idx="52">
                  <c:v>176664.9301</c:v>
                </c:pt>
                <c:pt idx="53">
                  <c:v>184670.3241</c:v>
                </c:pt>
                <c:pt idx="54">
                  <c:v>193690.2501</c:v>
                </c:pt>
                <c:pt idx="55">
                  <c:v>203471.2825</c:v>
                </c:pt>
                <c:pt idx="56">
                  <c:v>213561.2415</c:v>
                </c:pt>
                <c:pt idx="57">
                  <c:v>223409.13440000001</c:v>
                </c:pt>
                <c:pt idx="58">
                  <c:v>232328.2279</c:v>
                </c:pt>
                <c:pt idx="59">
                  <c:v>239593.0631</c:v>
                </c:pt>
                <c:pt idx="60">
                  <c:v>244864.1335</c:v>
                </c:pt>
                <c:pt idx="61">
                  <c:v>248243.1</c:v>
                </c:pt>
                <c:pt idx="62">
                  <c:v>250014.1342</c:v>
                </c:pt>
                <c:pt idx="63">
                  <c:v>250593.16949999999</c:v>
                </c:pt>
                <c:pt idx="64">
                  <c:v>250417.77069999999</c:v>
                </c:pt>
                <c:pt idx="65">
                  <c:v>249806.2923</c:v>
                </c:pt>
                <c:pt idx="66">
                  <c:v>248979.85740000001</c:v>
                </c:pt>
                <c:pt idx="67">
                  <c:v>247955.8812</c:v>
                </c:pt>
                <c:pt idx="68">
                  <c:v>246564.9852</c:v>
                </c:pt>
                <c:pt idx="69">
                  <c:v>244673.2225</c:v>
                </c:pt>
                <c:pt idx="70">
                  <c:v>242301.6882</c:v>
                </c:pt>
                <c:pt idx="71">
                  <c:v>239482.5508</c:v>
                </c:pt>
                <c:pt idx="72">
                  <c:v>236380.70019999999</c:v>
                </c:pt>
                <c:pt idx="73">
                  <c:v>233231.23420000001</c:v>
                </c:pt>
                <c:pt idx="74">
                  <c:v>230213.39660000001</c:v>
                </c:pt>
                <c:pt idx="75">
                  <c:v>227507.0013</c:v>
                </c:pt>
                <c:pt idx="76">
                  <c:v>225155.82639999999</c:v>
                </c:pt>
                <c:pt idx="77">
                  <c:v>223163.90489999999</c:v>
                </c:pt>
                <c:pt idx="78">
                  <c:v>221477.6863</c:v>
                </c:pt>
                <c:pt idx="79">
                  <c:v>220032.9768</c:v>
                </c:pt>
                <c:pt idx="80">
                  <c:v>218816.7873</c:v>
                </c:pt>
                <c:pt idx="81">
                  <c:v>217816.0153</c:v>
                </c:pt>
                <c:pt idx="82">
                  <c:v>217039.2334</c:v>
                </c:pt>
                <c:pt idx="83">
                  <c:v>216468.32870000001</c:v>
                </c:pt>
                <c:pt idx="84">
                  <c:v>216135.05050000001</c:v>
                </c:pt>
                <c:pt idx="85">
                  <c:v>216098.08050000001</c:v>
                </c:pt>
                <c:pt idx="86">
                  <c:v>216493.11679999999</c:v>
                </c:pt>
                <c:pt idx="87">
                  <c:v>217446.01079999999</c:v>
                </c:pt>
                <c:pt idx="88">
                  <c:v>219088.02110000001</c:v>
                </c:pt>
                <c:pt idx="89">
                  <c:v>221612.78539999999</c:v>
                </c:pt>
                <c:pt idx="90">
                  <c:v>225031.13320000001</c:v>
                </c:pt>
                <c:pt idx="91">
                  <c:v>229319.38939999999</c:v>
                </c:pt>
                <c:pt idx="92">
                  <c:v>234384.43580000001</c:v>
                </c:pt>
                <c:pt idx="93">
                  <c:v>240058.02549999999</c:v>
                </c:pt>
                <c:pt idx="94">
                  <c:v>246132.7794</c:v>
                </c:pt>
                <c:pt idx="95">
                  <c:v>252521.86499999999</c:v>
                </c:pt>
                <c:pt idx="96">
                  <c:v>259210.17240000001</c:v>
                </c:pt>
                <c:pt idx="97">
                  <c:v>266247.44520000002</c:v>
                </c:pt>
                <c:pt idx="98">
                  <c:v>273761.99619999999</c:v>
                </c:pt>
                <c:pt idx="99">
                  <c:v>281894.31819999998</c:v>
                </c:pt>
                <c:pt idx="100">
                  <c:v>290696.93890000001</c:v>
                </c:pt>
                <c:pt idx="101">
                  <c:v>300126.7</c:v>
                </c:pt>
                <c:pt idx="102">
                  <c:v>310080.88699999999</c:v>
                </c:pt>
                <c:pt idx="103">
                  <c:v>320370.07579999999</c:v>
                </c:pt>
                <c:pt idx="104">
                  <c:v>330739.4191</c:v>
                </c:pt>
                <c:pt idx="105">
                  <c:v>341140.67690000002</c:v>
                </c:pt>
                <c:pt idx="106">
                  <c:v>351838.23570000002</c:v>
                </c:pt>
                <c:pt idx="107">
                  <c:v>363313.41810000001</c:v>
                </c:pt>
                <c:pt idx="108">
                  <c:v>375973.07059999998</c:v>
                </c:pt>
                <c:pt idx="109">
                  <c:v>389995.66879999998</c:v>
                </c:pt>
                <c:pt idx="110">
                  <c:v>405312.26160000003</c:v>
                </c:pt>
                <c:pt idx="111">
                  <c:v>421863.52630000003</c:v>
                </c:pt>
                <c:pt idx="112">
                  <c:v>439910.88870000001</c:v>
                </c:pt>
                <c:pt idx="113">
                  <c:v>460015.97220000002</c:v>
                </c:pt>
                <c:pt idx="114">
                  <c:v>482905.25900000002</c:v>
                </c:pt>
                <c:pt idx="115">
                  <c:v>509086.70529999997</c:v>
                </c:pt>
                <c:pt idx="116">
                  <c:v>538490.51300000004</c:v>
                </c:pt>
                <c:pt idx="117">
                  <c:v>570729.93579999998</c:v>
                </c:pt>
                <c:pt idx="118">
                  <c:v>604832.10199999996</c:v>
                </c:pt>
                <c:pt idx="119">
                  <c:v>639339.11360000004</c:v>
                </c:pt>
                <c:pt idx="120">
                  <c:v>672724.11950000003</c:v>
                </c:pt>
                <c:pt idx="121">
                  <c:v>703157.85060000001</c:v>
                </c:pt>
                <c:pt idx="122">
                  <c:v>728556.00219999999</c:v>
                </c:pt>
                <c:pt idx="123">
                  <c:v>746978.06160000002</c:v>
                </c:pt>
                <c:pt idx="124">
                  <c:v>757345.52890000003</c:v>
                </c:pt>
                <c:pt idx="125">
                  <c:v>759513.40879999998</c:v>
                </c:pt>
                <c:pt idx="126">
                  <c:v>754153.80610000005</c:v>
                </c:pt>
                <c:pt idx="127">
                  <c:v>742065.9584</c:v>
                </c:pt>
                <c:pt idx="128">
                  <c:v>723226.54339999997</c:v>
                </c:pt>
                <c:pt idx="129">
                  <c:v>696742.65890000004</c:v>
                </c:pt>
                <c:pt idx="130">
                  <c:v>662600.6128</c:v>
                </c:pt>
                <c:pt idx="131">
                  <c:v>622645.49309999996</c:v>
                </c:pt>
                <c:pt idx="132">
                  <c:v>580289.18030000001</c:v>
                </c:pt>
                <c:pt idx="133">
                  <c:v>539791.85889999999</c:v>
                </c:pt>
                <c:pt idx="134">
                  <c:v>505055.68300000002</c:v>
                </c:pt>
                <c:pt idx="135">
                  <c:v>478346.77870000002</c:v>
                </c:pt>
                <c:pt idx="136">
                  <c:v>460433.06199999998</c:v>
                </c:pt>
                <c:pt idx="137">
                  <c:v>450560.05410000001</c:v>
                </c:pt>
                <c:pt idx="138">
                  <c:v>446619.87359999999</c:v>
                </c:pt>
                <c:pt idx="139">
                  <c:v>445604.33840000001</c:v>
                </c:pt>
                <c:pt idx="140">
                  <c:v>444813.55310000002</c:v>
                </c:pt>
                <c:pt idx="141">
                  <c:v>442571.9852</c:v>
                </c:pt>
                <c:pt idx="142">
                  <c:v>438363.28460000001</c:v>
                </c:pt>
                <c:pt idx="143">
                  <c:v>432787.0012</c:v>
                </c:pt>
                <c:pt idx="144">
                  <c:v>427054.3749</c:v>
                </c:pt>
                <c:pt idx="145">
                  <c:v>422698.69929999998</c:v>
                </c:pt>
                <c:pt idx="146">
                  <c:v>421142.3161</c:v>
                </c:pt>
                <c:pt idx="147">
                  <c:v>423381.30180000002</c:v>
                </c:pt>
                <c:pt idx="148">
                  <c:v>429989.09179999999</c:v>
                </c:pt>
                <c:pt idx="149">
                  <c:v>441098.58860000002</c:v>
                </c:pt>
                <c:pt idx="150">
                  <c:v>456353.05820000003</c:v>
                </c:pt>
                <c:pt idx="151">
                  <c:v>475278.1949</c:v>
                </c:pt>
                <c:pt idx="152">
                  <c:v>496566.8346</c:v>
                </c:pt>
                <c:pt idx="153">
                  <c:v>518457.00520000001</c:v>
                </c:pt>
                <c:pt idx="154">
                  <c:v>539235.54839999997</c:v>
                </c:pt>
                <c:pt idx="155">
                  <c:v>557783.397</c:v>
                </c:pt>
                <c:pt idx="156">
                  <c:v>573906.33039999998</c:v>
                </c:pt>
                <c:pt idx="157">
                  <c:v>587999.62749999994</c:v>
                </c:pt>
                <c:pt idx="158">
                  <c:v>600807.995</c:v>
                </c:pt>
                <c:pt idx="159">
                  <c:v>613055.29579999996</c:v>
                </c:pt>
                <c:pt idx="160">
                  <c:v>625156.45849999995</c:v>
                </c:pt>
              </c:numCache>
            </c:numRef>
          </c:yVal>
          <c:smooth val="1"/>
        </c:ser>
        <c:ser>
          <c:idx val="5"/>
          <c:order val="5"/>
          <c:tx>
            <c:strRef>
              <c:f>'Home Value'!$A$38</c:f>
              <c:strCache>
                <c:ptCount val="1"/>
                <c:pt idx="0">
                  <c:v>CO</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Value'!$B$38:$FF$38</c:f>
              <c:numCache>
                <c:formatCode>General</c:formatCode>
                <c:ptCount val="161"/>
                <c:pt idx="0">
                  <c:v>35844.814400000003</c:v>
                </c:pt>
                <c:pt idx="1">
                  <c:v>36329.864099999999</c:v>
                </c:pt>
                <c:pt idx="2">
                  <c:v>36867.032599999999</c:v>
                </c:pt>
                <c:pt idx="3">
                  <c:v>37532.306499999999</c:v>
                </c:pt>
                <c:pt idx="4">
                  <c:v>38387.349900000001</c:v>
                </c:pt>
                <c:pt idx="5">
                  <c:v>39476.957999999999</c:v>
                </c:pt>
                <c:pt idx="6">
                  <c:v>40730.085700000003</c:v>
                </c:pt>
                <c:pt idx="7">
                  <c:v>42178.212</c:v>
                </c:pt>
                <c:pt idx="8">
                  <c:v>43853.040999999997</c:v>
                </c:pt>
                <c:pt idx="9">
                  <c:v>45769.322099999998</c:v>
                </c:pt>
                <c:pt idx="10">
                  <c:v>47959.5481</c:v>
                </c:pt>
                <c:pt idx="11">
                  <c:v>50394.716500000002</c:v>
                </c:pt>
                <c:pt idx="12">
                  <c:v>53007.159500000002</c:v>
                </c:pt>
                <c:pt idx="13">
                  <c:v>55736.488599999997</c:v>
                </c:pt>
                <c:pt idx="14">
                  <c:v>58493.597800000003</c:v>
                </c:pt>
                <c:pt idx="15">
                  <c:v>61170.657299999999</c:v>
                </c:pt>
                <c:pt idx="16">
                  <c:v>63683.890899999999</c:v>
                </c:pt>
                <c:pt idx="17">
                  <c:v>65961.295800000007</c:v>
                </c:pt>
                <c:pt idx="18">
                  <c:v>67969.602100000004</c:v>
                </c:pt>
                <c:pt idx="19">
                  <c:v>69721.533899999995</c:v>
                </c:pt>
                <c:pt idx="20">
                  <c:v>71301.403200000001</c:v>
                </c:pt>
                <c:pt idx="21">
                  <c:v>72824.62</c:v>
                </c:pt>
                <c:pt idx="22">
                  <c:v>74315.0003</c:v>
                </c:pt>
                <c:pt idx="23">
                  <c:v>75756.135899999994</c:v>
                </c:pt>
                <c:pt idx="24">
                  <c:v>77277.503599999996</c:v>
                </c:pt>
                <c:pt idx="25">
                  <c:v>79024.091400000005</c:v>
                </c:pt>
                <c:pt idx="26">
                  <c:v>81006.750499999995</c:v>
                </c:pt>
                <c:pt idx="27">
                  <c:v>83078.018400000001</c:v>
                </c:pt>
                <c:pt idx="28">
                  <c:v>85166.551200000002</c:v>
                </c:pt>
                <c:pt idx="29">
                  <c:v>87104.294399999999</c:v>
                </c:pt>
                <c:pt idx="30">
                  <c:v>88795.580499999996</c:v>
                </c:pt>
                <c:pt idx="31">
                  <c:v>90158.417400000006</c:v>
                </c:pt>
                <c:pt idx="32">
                  <c:v>91067.402000000002</c:v>
                </c:pt>
                <c:pt idx="33">
                  <c:v>91572.711299999995</c:v>
                </c:pt>
                <c:pt idx="34">
                  <c:v>91826.487899999993</c:v>
                </c:pt>
                <c:pt idx="35">
                  <c:v>91962.332500000004</c:v>
                </c:pt>
                <c:pt idx="36">
                  <c:v>92177.613800000006</c:v>
                </c:pt>
                <c:pt idx="37">
                  <c:v>92414.181599999996</c:v>
                </c:pt>
                <c:pt idx="38">
                  <c:v>92669.902199999997</c:v>
                </c:pt>
                <c:pt idx="39">
                  <c:v>92973.193700000003</c:v>
                </c:pt>
                <c:pt idx="40">
                  <c:v>93390.012300000002</c:v>
                </c:pt>
                <c:pt idx="41">
                  <c:v>93872.381999999998</c:v>
                </c:pt>
                <c:pt idx="42">
                  <c:v>94435.230800000005</c:v>
                </c:pt>
                <c:pt idx="43">
                  <c:v>95075.156700000007</c:v>
                </c:pt>
                <c:pt idx="44">
                  <c:v>95803.776800000007</c:v>
                </c:pt>
                <c:pt idx="45">
                  <c:v>96432.106799999994</c:v>
                </c:pt>
                <c:pt idx="46">
                  <c:v>96845.407500000001</c:v>
                </c:pt>
                <c:pt idx="47">
                  <c:v>97030.5052</c:v>
                </c:pt>
                <c:pt idx="48">
                  <c:v>96988.483500000002</c:v>
                </c:pt>
                <c:pt idx="49">
                  <c:v>96694.071500000005</c:v>
                </c:pt>
                <c:pt idx="50">
                  <c:v>96254.103099999993</c:v>
                </c:pt>
                <c:pt idx="51">
                  <c:v>95842.080300000001</c:v>
                </c:pt>
                <c:pt idx="52">
                  <c:v>95555.890700000004</c:v>
                </c:pt>
                <c:pt idx="53">
                  <c:v>95391.411900000006</c:v>
                </c:pt>
                <c:pt idx="54">
                  <c:v>95363.026199999993</c:v>
                </c:pt>
                <c:pt idx="55">
                  <c:v>95529.338399999993</c:v>
                </c:pt>
                <c:pt idx="56">
                  <c:v>95934.1829</c:v>
                </c:pt>
                <c:pt idx="57">
                  <c:v>96554.043900000004</c:v>
                </c:pt>
                <c:pt idx="58">
                  <c:v>97302.407000000007</c:v>
                </c:pt>
                <c:pt idx="59">
                  <c:v>98059.792100000006</c:v>
                </c:pt>
                <c:pt idx="60">
                  <c:v>98817.649000000005</c:v>
                </c:pt>
                <c:pt idx="61">
                  <c:v>99592.61</c:v>
                </c:pt>
                <c:pt idx="62">
                  <c:v>100171.4828</c:v>
                </c:pt>
                <c:pt idx="63">
                  <c:v>100808.77589999999</c:v>
                </c:pt>
                <c:pt idx="64">
                  <c:v>101569.1553</c:v>
                </c:pt>
                <c:pt idx="65">
                  <c:v>102523.0384</c:v>
                </c:pt>
                <c:pt idx="66">
                  <c:v>103782.3947</c:v>
                </c:pt>
                <c:pt idx="67">
                  <c:v>105416.4773</c:v>
                </c:pt>
                <c:pt idx="68">
                  <c:v>107431.8517</c:v>
                </c:pt>
                <c:pt idx="69">
                  <c:v>109802.7047</c:v>
                </c:pt>
                <c:pt idx="70">
                  <c:v>112512.0404</c:v>
                </c:pt>
                <c:pt idx="71">
                  <c:v>115568.60739999999</c:v>
                </c:pt>
                <c:pt idx="72">
                  <c:v>118932.8702</c:v>
                </c:pt>
                <c:pt idx="73">
                  <c:v>122595.0425</c:v>
                </c:pt>
                <c:pt idx="74">
                  <c:v>126457.0805</c:v>
                </c:pt>
                <c:pt idx="75">
                  <c:v>130346.1698</c:v>
                </c:pt>
                <c:pt idx="76">
                  <c:v>134073.63810000001</c:v>
                </c:pt>
                <c:pt idx="77">
                  <c:v>137473.90460000001</c:v>
                </c:pt>
                <c:pt idx="78">
                  <c:v>140455.60219999999</c:v>
                </c:pt>
                <c:pt idx="79">
                  <c:v>143042.62849999999</c:v>
                </c:pt>
                <c:pt idx="80">
                  <c:v>145332.5442</c:v>
                </c:pt>
                <c:pt idx="81">
                  <c:v>147443.40659999999</c:v>
                </c:pt>
                <c:pt idx="82">
                  <c:v>149468.88589999999</c:v>
                </c:pt>
                <c:pt idx="83">
                  <c:v>151434.96109999999</c:v>
                </c:pt>
                <c:pt idx="84">
                  <c:v>153347.9271</c:v>
                </c:pt>
                <c:pt idx="85">
                  <c:v>155221.83970000001</c:v>
                </c:pt>
                <c:pt idx="86">
                  <c:v>157071.46900000001</c:v>
                </c:pt>
                <c:pt idx="87">
                  <c:v>158929.62969999999</c:v>
                </c:pt>
                <c:pt idx="88">
                  <c:v>160807.7034</c:v>
                </c:pt>
                <c:pt idx="89">
                  <c:v>162769.80009999999</c:v>
                </c:pt>
                <c:pt idx="90">
                  <c:v>164880.2885</c:v>
                </c:pt>
                <c:pt idx="91">
                  <c:v>167210.40169999999</c:v>
                </c:pt>
                <c:pt idx="92">
                  <c:v>169823.90530000001</c:v>
                </c:pt>
                <c:pt idx="93">
                  <c:v>172785.82019999999</c:v>
                </c:pt>
                <c:pt idx="94">
                  <c:v>176174.5484</c:v>
                </c:pt>
                <c:pt idx="95">
                  <c:v>180042.8419</c:v>
                </c:pt>
                <c:pt idx="96">
                  <c:v>184384.18609999999</c:v>
                </c:pt>
                <c:pt idx="97">
                  <c:v>189176.0527</c:v>
                </c:pt>
                <c:pt idx="98">
                  <c:v>194340.12839999999</c:v>
                </c:pt>
                <c:pt idx="99">
                  <c:v>199759.8455</c:v>
                </c:pt>
                <c:pt idx="100">
                  <c:v>205382.53890000001</c:v>
                </c:pt>
                <c:pt idx="101">
                  <c:v>211094.6</c:v>
                </c:pt>
                <c:pt idx="102">
                  <c:v>216736.00229999999</c:v>
                </c:pt>
                <c:pt idx="103">
                  <c:v>222079.3884</c:v>
                </c:pt>
                <c:pt idx="104">
                  <c:v>226881.8211</c:v>
                </c:pt>
                <c:pt idx="105">
                  <c:v>230938.83429999999</c:v>
                </c:pt>
                <c:pt idx="106">
                  <c:v>234267.44529999999</c:v>
                </c:pt>
                <c:pt idx="107">
                  <c:v>237030.1464</c:v>
                </c:pt>
                <c:pt idx="108">
                  <c:v>239385.36420000001</c:v>
                </c:pt>
                <c:pt idx="109">
                  <c:v>241408.8352</c:v>
                </c:pt>
                <c:pt idx="110">
                  <c:v>243229.83799999999</c:v>
                </c:pt>
                <c:pt idx="111">
                  <c:v>244882.20370000001</c:v>
                </c:pt>
                <c:pt idx="112">
                  <c:v>246412.1384</c:v>
                </c:pt>
                <c:pt idx="113">
                  <c:v>247969.19940000001</c:v>
                </c:pt>
                <c:pt idx="114">
                  <c:v>249726.21900000001</c:v>
                </c:pt>
                <c:pt idx="115">
                  <c:v>251794.44889999999</c:v>
                </c:pt>
                <c:pt idx="116">
                  <c:v>254208.85649999999</c:v>
                </c:pt>
                <c:pt idx="117">
                  <c:v>256937.65270000001</c:v>
                </c:pt>
                <c:pt idx="118">
                  <c:v>259887.984</c:v>
                </c:pt>
                <c:pt idx="119">
                  <c:v>263030.88789999997</c:v>
                </c:pt>
                <c:pt idx="120">
                  <c:v>266366.85749999998</c:v>
                </c:pt>
                <c:pt idx="121">
                  <c:v>269753.26669999998</c:v>
                </c:pt>
                <c:pt idx="122">
                  <c:v>273083.57020000002</c:v>
                </c:pt>
                <c:pt idx="123">
                  <c:v>276202.21720000001</c:v>
                </c:pt>
                <c:pt idx="124">
                  <c:v>278884.66350000002</c:v>
                </c:pt>
                <c:pt idx="125">
                  <c:v>281085.74119999999</c:v>
                </c:pt>
                <c:pt idx="126">
                  <c:v>282810.34029999998</c:v>
                </c:pt>
                <c:pt idx="127">
                  <c:v>283992.21179999999</c:v>
                </c:pt>
                <c:pt idx="128">
                  <c:v>284445.02110000001</c:v>
                </c:pt>
                <c:pt idx="129">
                  <c:v>284076.9583</c:v>
                </c:pt>
                <c:pt idx="130">
                  <c:v>282895.24900000001</c:v>
                </c:pt>
                <c:pt idx="131">
                  <c:v>281015.8235</c:v>
                </c:pt>
                <c:pt idx="132">
                  <c:v>278767.70480000001</c:v>
                </c:pt>
                <c:pt idx="133">
                  <c:v>276515.22379999998</c:v>
                </c:pt>
                <c:pt idx="134">
                  <c:v>274514.92739999999</c:v>
                </c:pt>
                <c:pt idx="135">
                  <c:v>273074.56650000002</c:v>
                </c:pt>
                <c:pt idx="136">
                  <c:v>272433.36190000002</c:v>
                </c:pt>
                <c:pt idx="137">
                  <c:v>272223.78200000001</c:v>
                </c:pt>
                <c:pt idx="138">
                  <c:v>272068.65749999997</c:v>
                </c:pt>
                <c:pt idx="139">
                  <c:v>271638.48100000003</c:v>
                </c:pt>
                <c:pt idx="140">
                  <c:v>270721.7708</c:v>
                </c:pt>
                <c:pt idx="141">
                  <c:v>269210.0147</c:v>
                </c:pt>
                <c:pt idx="142">
                  <c:v>267392.13020000001</c:v>
                </c:pt>
                <c:pt idx="143">
                  <c:v>265667.6471</c:v>
                </c:pt>
                <c:pt idx="144">
                  <c:v>264298.54359999998</c:v>
                </c:pt>
                <c:pt idx="145">
                  <c:v>263801.87030000001</c:v>
                </c:pt>
                <c:pt idx="146">
                  <c:v>264522.06319999998</c:v>
                </c:pt>
                <c:pt idx="147">
                  <c:v>266525.71870000003</c:v>
                </c:pt>
                <c:pt idx="148">
                  <c:v>270063.08740000002</c:v>
                </c:pt>
                <c:pt idx="149">
                  <c:v>275097.80369999999</c:v>
                </c:pt>
                <c:pt idx="150">
                  <c:v>281118.77970000001</c:v>
                </c:pt>
                <c:pt idx="151">
                  <c:v>287701.69500000001</c:v>
                </c:pt>
                <c:pt idx="152">
                  <c:v>294582.63589999999</c:v>
                </c:pt>
                <c:pt idx="153">
                  <c:v>301667.45390000002</c:v>
                </c:pt>
                <c:pt idx="154">
                  <c:v>308767.76630000002</c:v>
                </c:pt>
                <c:pt idx="155">
                  <c:v>315742.2426</c:v>
                </c:pt>
                <c:pt idx="156">
                  <c:v>322682.82150000002</c:v>
                </c:pt>
                <c:pt idx="157">
                  <c:v>329810.35230000003</c:v>
                </c:pt>
                <c:pt idx="158">
                  <c:v>337480.66409999999</c:v>
                </c:pt>
                <c:pt idx="159">
                  <c:v>345897.42170000001</c:v>
                </c:pt>
                <c:pt idx="160">
                  <c:v>354863.25069999998</c:v>
                </c:pt>
              </c:numCache>
            </c:numRef>
          </c:yVal>
          <c:smooth val="1"/>
        </c:ser>
        <c:ser>
          <c:idx val="6"/>
          <c:order val="6"/>
          <c:tx>
            <c:strRef>
              <c:f>'Home Value'!$A$39</c:f>
              <c:strCache>
                <c:ptCount val="1"/>
                <c:pt idx="0">
                  <c:v>CT</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Value'!$B$39:$FF$39</c:f>
              <c:numCache>
                <c:formatCode>General</c:formatCode>
                <c:ptCount val="161"/>
                <c:pt idx="0">
                  <c:v>47742.124799999998</c:v>
                </c:pt>
                <c:pt idx="1">
                  <c:v>48117.779399999999</c:v>
                </c:pt>
                <c:pt idx="2">
                  <c:v>48546.198400000001</c:v>
                </c:pt>
                <c:pt idx="3">
                  <c:v>49083.237099999998</c:v>
                </c:pt>
                <c:pt idx="4">
                  <c:v>49735.620600000002</c:v>
                </c:pt>
                <c:pt idx="5">
                  <c:v>50433.124300000003</c:v>
                </c:pt>
                <c:pt idx="6">
                  <c:v>51191.580600000001</c:v>
                </c:pt>
                <c:pt idx="7">
                  <c:v>51994.711300000003</c:v>
                </c:pt>
                <c:pt idx="8">
                  <c:v>52955.643499999998</c:v>
                </c:pt>
                <c:pt idx="9">
                  <c:v>54348.612099999998</c:v>
                </c:pt>
                <c:pt idx="10">
                  <c:v>56189.2431</c:v>
                </c:pt>
                <c:pt idx="11">
                  <c:v>58482.900900000001</c:v>
                </c:pt>
                <c:pt idx="12">
                  <c:v>61307.406499999997</c:v>
                </c:pt>
                <c:pt idx="13">
                  <c:v>64671.701999999997</c:v>
                </c:pt>
                <c:pt idx="14">
                  <c:v>68306.469700000001</c:v>
                </c:pt>
                <c:pt idx="15">
                  <c:v>71857.683099999995</c:v>
                </c:pt>
                <c:pt idx="16">
                  <c:v>75148.011100000003</c:v>
                </c:pt>
                <c:pt idx="17">
                  <c:v>77916.818499999994</c:v>
                </c:pt>
                <c:pt idx="18">
                  <c:v>80107.500400000004</c:v>
                </c:pt>
                <c:pt idx="19">
                  <c:v>81753.655799999993</c:v>
                </c:pt>
                <c:pt idx="20">
                  <c:v>83036.176399999997</c:v>
                </c:pt>
                <c:pt idx="21">
                  <c:v>84253.34</c:v>
                </c:pt>
                <c:pt idx="22">
                  <c:v>85546.165099999998</c:v>
                </c:pt>
                <c:pt idx="23">
                  <c:v>86940.187999999995</c:v>
                </c:pt>
                <c:pt idx="24">
                  <c:v>88441.78</c:v>
                </c:pt>
                <c:pt idx="25">
                  <c:v>90030.720700000005</c:v>
                </c:pt>
                <c:pt idx="26">
                  <c:v>91407.5864</c:v>
                </c:pt>
                <c:pt idx="27">
                  <c:v>92405.077300000004</c:v>
                </c:pt>
                <c:pt idx="28">
                  <c:v>93178.430500000002</c:v>
                </c:pt>
                <c:pt idx="29">
                  <c:v>93990.729699999996</c:v>
                </c:pt>
                <c:pt idx="30">
                  <c:v>95115.614000000001</c:v>
                </c:pt>
                <c:pt idx="31">
                  <c:v>96769.241800000003</c:v>
                </c:pt>
                <c:pt idx="32">
                  <c:v>98956.357099999994</c:v>
                </c:pt>
                <c:pt idx="33">
                  <c:v>101494.6799</c:v>
                </c:pt>
                <c:pt idx="34">
                  <c:v>104327.2497</c:v>
                </c:pt>
                <c:pt idx="35">
                  <c:v>107481.11689999999</c:v>
                </c:pt>
                <c:pt idx="36">
                  <c:v>110935.93060000001</c:v>
                </c:pt>
                <c:pt idx="37">
                  <c:v>114638.3377</c:v>
                </c:pt>
                <c:pt idx="38">
                  <c:v>118609.98239999999</c:v>
                </c:pt>
                <c:pt idx="39">
                  <c:v>122907.40549999999</c:v>
                </c:pt>
                <c:pt idx="40">
                  <c:v>127731.1185</c:v>
                </c:pt>
                <c:pt idx="41">
                  <c:v>133189.96549999999</c:v>
                </c:pt>
                <c:pt idx="42">
                  <c:v>139406.8798</c:v>
                </c:pt>
                <c:pt idx="43">
                  <c:v>146614.1832</c:v>
                </c:pt>
                <c:pt idx="44">
                  <c:v>154961.0925</c:v>
                </c:pt>
                <c:pt idx="45">
                  <c:v>164569.46419999999</c:v>
                </c:pt>
                <c:pt idx="46">
                  <c:v>175246.88279999999</c:v>
                </c:pt>
                <c:pt idx="47">
                  <c:v>186509.56219999999</c:v>
                </c:pt>
                <c:pt idx="48">
                  <c:v>197778.141</c:v>
                </c:pt>
                <c:pt idx="49">
                  <c:v>208472.2782</c:v>
                </c:pt>
                <c:pt idx="50">
                  <c:v>217999.2163</c:v>
                </c:pt>
                <c:pt idx="51">
                  <c:v>225827.75279999999</c:v>
                </c:pt>
                <c:pt idx="52">
                  <c:v>231695.01209999999</c:v>
                </c:pt>
                <c:pt idx="53">
                  <c:v>235571.38879999999</c:v>
                </c:pt>
                <c:pt idx="54">
                  <c:v>237636.50870000001</c:v>
                </c:pt>
                <c:pt idx="55">
                  <c:v>238340.0889</c:v>
                </c:pt>
                <c:pt idx="56">
                  <c:v>238106.58910000001</c:v>
                </c:pt>
                <c:pt idx="57">
                  <c:v>237316.47409999999</c:v>
                </c:pt>
                <c:pt idx="58">
                  <c:v>236021.9846</c:v>
                </c:pt>
                <c:pt idx="59">
                  <c:v>234099.0159</c:v>
                </c:pt>
                <c:pt idx="60">
                  <c:v>231492.19380000001</c:v>
                </c:pt>
                <c:pt idx="61">
                  <c:v>228371.20000000001</c:v>
                </c:pt>
                <c:pt idx="62">
                  <c:v>224441.44990000001</c:v>
                </c:pt>
                <c:pt idx="63">
                  <c:v>220650.8958</c:v>
                </c:pt>
                <c:pt idx="64">
                  <c:v>217261.4112</c:v>
                </c:pt>
                <c:pt idx="65">
                  <c:v>214306.70139999999</c:v>
                </c:pt>
                <c:pt idx="66">
                  <c:v>211888.13430000001</c:v>
                </c:pt>
                <c:pt idx="67">
                  <c:v>210025.68049999999</c:v>
                </c:pt>
                <c:pt idx="68">
                  <c:v>208508.1005</c:v>
                </c:pt>
                <c:pt idx="69">
                  <c:v>206979.5704</c:v>
                </c:pt>
                <c:pt idx="70">
                  <c:v>205417.90719999999</c:v>
                </c:pt>
                <c:pt idx="71">
                  <c:v>203837.00829999999</c:v>
                </c:pt>
                <c:pt idx="72">
                  <c:v>202175.92060000001</c:v>
                </c:pt>
                <c:pt idx="73">
                  <c:v>200707.0301</c:v>
                </c:pt>
                <c:pt idx="74">
                  <c:v>199604.8738</c:v>
                </c:pt>
                <c:pt idx="75">
                  <c:v>198889.6403</c:v>
                </c:pt>
                <c:pt idx="76">
                  <c:v>198464.40969999999</c:v>
                </c:pt>
                <c:pt idx="77">
                  <c:v>198176.59710000001</c:v>
                </c:pt>
                <c:pt idx="78">
                  <c:v>197871.99600000001</c:v>
                </c:pt>
                <c:pt idx="79">
                  <c:v>197491.3106</c:v>
                </c:pt>
                <c:pt idx="80">
                  <c:v>197079.3743</c:v>
                </c:pt>
                <c:pt idx="81">
                  <c:v>196737.0367</c:v>
                </c:pt>
                <c:pt idx="82">
                  <c:v>196537.3744</c:v>
                </c:pt>
                <c:pt idx="83">
                  <c:v>196450.3193</c:v>
                </c:pt>
                <c:pt idx="84">
                  <c:v>196432.66759999999</c:v>
                </c:pt>
                <c:pt idx="85">
                  <c:v>196435.3205</c:v>
                </c:pt>
                <c:pt idx="86">
                  <c:v>196487.81830000001</c:v>
                </c:pt>
                <c:pt idx="87">
                  <c:v>196730.97709999999</c:v>
                </c:pt>
                <c:pt idx="88">
                  <c:v>197291.22469999999</c:v>
                </c:pt>
                <c:pt idx="89">
                  <c:v>198222.48079999999</c:v>
                </c:pt>
                <c:pt idx="90">
                  <c:v>199560.95790000001</c:v>
                </c:pt>
                <c:pt idx="91">
                  <c:v>201381.51259999999</c:v>
                </c:pt>
                <c:pt idx="92">
                  <c:v>203754.91209999999</c:v>
                </c:pt>
                <c:pt idx="93">
                  <c:v>206734.46530000001</c:v>
                </c:pt>
                <c:pt idx="94">
                  <c:v>210278.6833</c:v>
                </c:pt>
                <c:pt idx="95">
                  <c:v>214270.4737</c:v>
                </c:pt>
                <c:pt idx="96">
                  <c:v>218576.4295</c:v>
                </c:pt>
                <c:pt idx="97">
                  <c:v>223093.21900000001</c:v>
                </c:pt>
                <c:pt idx="98">
                  <c:v>227798.68640000001</c:v>
                </c:pt>
                <c:pt idx="99">
                  <c:v>232689.01689999999</c:v>
                </c:pt>
                <c:pt idx="100">
                  <c:v>237744.0833</c:v>
                </c:pt>
                <c:pt idx="101">
                  <c:v>242923.4</c:v>
                </c:pt>
                <c:pt idx="102">
                  <c:v>248243.94390000001</c:v>
                </c:pt>
                <c:pt idx="103">
                  <c:v>253842.81299999999</c:v>
                </c:pt>
                <c:pt idx="104">
                  <c:v>259789.32279999999</c:v>
                </c:pt>
                <c:pt idx="105">
                  <c:v>266083.65899999999</c:v>
                </c:pt>
                <c:pt idx="106">
                  <c:v>272723.18199999997</c:v>
                </c:pt>
                <c:pt idx="107">
                  <c:v>279681.92959999997</c:v>
                </c:pt>
                <c:pt idx="108">
                  <c:v>287024.28899999999</c:v>
                </c:pt>
                <c:pt idx="109">
                  <c:v>294763.39760000003</c:v>
                </c:pt>
                <c:pt idx="110">
                  <c:v>302749.44069999998</c:v>
                </c:pt>
                <c:pt idx="111">
                  <c:v>310810.91470000002</c:v>
                </c:pt>
                <c:pt idx="112">
                  <c:v>318778.33529999998</c:v>
                </c:pt>
                <c:pt idx="113">
                  <c:v>326751.80420000001</c:v>
                </c:pt>
                <c:pt idx="114">
                  <c:v>335005.06579999998</c:v>
                </c:pt>
                <c:pt idx="115">
                  <c:v>343734.83909999998</c:v>
                </c:pt>
                <c:pt idx="116">
                  <c:v>353027.5478</c:v>
                </c:pt>
                <c:pt idx="117">
                  <c:v>362811.97379999998</c:v>
                </c:pt>
                <c:pt idx="118">
                  <c:v>372774.2536</c:v>
                </c:pt>
                <c:pt idx="119">
                  <c:v>382510.9166</c:v>
                </c:pt>
                <c:pt idx="120">
                  <c:v>391735.4155</c:v>
                </c:pt>
                <c:pt idx="121">
                  <c:v>400122.56270000001</c:v>
                </c:pt>
                <c:pt idx="122">
                  <c:v>407342.08960000001</c:v>
                </c:pt>
                <c:pt idx="123">
                  <c:v>413096.30820000003</c:v>
                </c:pt>
                <c:pt idx="124">
                  <c:v>417146.0428</c:v>
                </c:pt>
                <c:pt idx="125">
                  <c:v>419480.19270000001</c:v>
                </c:pt>
                <c:pt idx="126">
                  <c:v>420467.69750000001</c:v>
                </c:pt>
                <c:pt idx="127">
                  <c:v>420649.11949999997</c:v>
                </c:pt>
                <c:pt idx="128">
                  <c:v>420076.99839999998</c:v>
                </c:pt>
                <c:pt idx="129">
                  <c:v>418385.67989999999</c:v>
                </c:pt>
                <c:pt idx="130">
                  <c:v>415494.28120000003</c:v>
                </c:pt>
                <c:pt idx="131">
                  <c:v>411323.28720000002</c:v>
                </c:pt>
                <c:pt idx="132">
                  <c:v>406060.13419999997</c:v>
                </c:pt>
                <c:pt idx="133">
                  <c:v>400086.00180000003</c:v>
                </c:pt>
                <c:pt idx="134">
                  <c:v>393861.83610000001</c:v>
                </c:pt>
                <c:pt idx="135">
                  <c:v>387822.5871</c:v>
                </c:pt>
                <c:pt idx="136">
                  <c:v>382208.26270000002</c:v>
                </c:pt>
                <c:pt idx="137">
                  <c:v>377031.86949999997</c:v>
                </c:pt>
                <c:pt idx="138">
                  <c:v>372504.57860000001</c:v>
                </c:pt>
                <c:pt idx="139">
                  <c:v>368566.69339999999</c:v>
                </c:pt>
                <c:pt idx="140">
                  <c:v>365023.08840000001</c:v>
                </c:pt>
                <c:pt idx="141">
                  <c:v>361719.06829999998</c:v>
                </c:pt>
                <c:pt idx="142">
                  <c:v>358564.8063</c:v>
                </c:pt>
                <c:pt idx="143">
                  <c:v>355597.27419999999</c:v>
                </c:pt>
                <c:pt idx="144">
                  <c:v>352856.42739999999</c:v>
                </c:pt>
                <c:pt idx="145">
                  <c:v>350253.82659999997</c:v>
                </c:pt>
                <c:pt idx="146">
                  <c:v>347714.29509999999</c:v>
                </c:pt>
                <c:pt idx="147">
                  <c:v>345510.1409</c:v>
                </c:pt>
                <c:pt idx="148">
                  <c:v>343870.19959999999</c:v>
                </c:pt>
                <c:pt idx="149">
                  <c:v>343053.41729999997</c:v>
                </c:pt>
                <c:pt idx="150">
                  <c:v>343094.55200000003</c:v>
                </c:pt>
                <c:pt idx="151">
                  <c:v>343771.31839999999</c:v>
                </c:pt>
                <c:pt idx="152">
                  <c:v>344914.9535</c:v>
                </c:pt>
                <c:pt idx="153">
                  <c:v>346309.66009999998</c:v>
                </c:pt>
                <c:pt idx="154">
                  <c:v>347577.10460000002</c:v>
                </c:pt>
                <c:pt idx="155">
                  <c:v>348498.09600000002</c:v>
                </c:pt>
                <c:pt idx="156">
                  <c:v>349129.82709999999</c:v>
                </c:pt>
                <c:pt idx="157">
                  <c:v>349445.26030000002</c:v>
                </c:pt>
                <c:pt idx="158">
                  <c:v>349765.82319999998</c:v>
                </c:pt>
                <c:pt idx="159">
                  <c:v>350366.93349999998</c:v>
                </c:pt>
                <c:pt idx="160">
                  <c:v>351195.03389999998</c:v>
                </c:pt>
              </c:numCache>
            </c:numRef>
          </c:yVal>
          <c:smooth val="1"/>
        </c:ser>
        <c:ser>
          <c:idx val="7"/>
          <c:order val="7"/>
          <c:tx>
            <c:strRef>
              <c:f>'Home Value'!$A$40</c:f>
              <c:strCache>
                <c:ptCount val="1"/>
                <c:pt idx="0">
                  <c:v>DC</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Value'!$B$40:$FF$40</c:f>
              <c:numCache>
                <c:formatCode>General</c:formatCode>
                <c:ptCount val="161"/>
                <c:pt idx="0">
                  <c:v>44508.346599999997</c:v>
                </c:pt>
                <c:pt idx="1">
                  <c:v>46326.736299999997</c:v>
                </c:pt>
                <c:pt idx="2">
                  <c:v>48104.457199999997</c:v>
                </c:pt>
                <c:pt idx="3">
                  <c:v>49886.722900000001</c:v>
                </c:pt>
                <c:pt idx="4">
                  <c:v>51604.138800000001</c:v>
                </c:pt>
                <c:pt idx="5">
                  <c:v>53516.838499999998</c:v>
                </c:pt>
                <c:pt idx="6">
                  <c:v>55654.538399999998</c:v>
                </c:pt>
                <c:pt idx="7">
                  <c:v>57971.847099999999</c:v>
                </c:pt>
                <c:pt idx="8">
                  <c:v>60630.730499999998</c:v>
                </c:pt>
                <c:pt idx="9">
                  <c:v>63720.444900000002</c:v>
                </c:pt>
                <c:pt idx="10">
                  <c:v>67096.3704</c:v>
                </c:pt>
                <c:pt idx="11">
                  <c:v>70497.681200000006</c:v>
                </c:pt>
                <c:pt idx="12">
                  <c:v>73710.081699999995</c:v>
                </c:pt>
                <c:pt idx="13">
                  <c:v>76889.946899999995</c:v>
                </c:pt>
                <c:pt idx="14">
                  <c:v>80072.673999999999</c:v>
                </c:pt>
                <c:pt idx="15">
                  <c:v>83290.477899999998</c:v>
                </c:pt>
                <c:pt idx="16">
                  <c:v>86713.798299999995</c:v>
                </c:pt>
                <c:pt idx="17">
                  <c:v>90216.263200000001</c:v>
                </c:pt>
                <c:pt idx="18">
                  <c:v>93566.100999999995</c:v>
                </c:pt>
                <c:pt idx="19">
                  <c:v>96520.815799999997</c:v>
                </c:pt>
                <c:pt idx="20">
                  <c:v>98721.817599999995</c:v>
                </c:pt>
                <c:pt idx="21">
                  <c:v>100158.3</c:v>
                </c:pt>
                <c:pt idx="22">
                  <c:v>101130.82859999999</c:v>
                </c:pt>
                <c:pt idx="23">
                  <c:v>101741.9748</c:v>
                </c:pt>
                <c:pt idx="24">
                  <c:v>102062.2537</c:v>
                </c:pt>
                <c:pt idx="25">
                  <c:v>102294.60340000001</c:v>
                </c:pt>
                <c:pt idx="26">
                  <c:v>102069.51300000001</c:v>
                </c:pt>
                <c:pt idx="27">
                  <c:v>101642.74490000001</c:v>
                </c:pt>
                <c:pt idx="28">
                  <c:v>101022.9678</c:v>
                </c:pt>
                <c:pt idx="29">
                  <c:v>100743.00019999999</c:v>
                </c:pt>
                <c:pt idx="30">
                  <c:v>100524.53230000001</c:v>
                </c:pt>
                <c:pt idx="31">
                  <c:v>100692.6479</c:v>
                </c:pt>
                <c:pt idx="32">
                  <c:v>101187.35739999999</c:v>
                </c:pt>
                <c:pt idx="33">
                  <c:v>102200.7567</c:v>
                </c:pt>
                <c:pt idx="34">
                  <c:v>103594.1335</c:v>
                </c:pt>
                <c:pt idx="35">
                  <c:v>105123.98669999999</c:v>
                </c:pt>
                <c:pt idx="36">
                  <c:v>106788.6502</c:v>
                </c:pt>
                <c:pt idx="37">
                  <c:v>108601.1562</c:v>
                </c:pt>
                <c:pt idx="38">
                  <c:v>110475.18859999999</c:v>
                </c:pt>
                <c:pt idx="39">
                  <c:v>112331.3631</c:v>
                </c:pt>
                <c:pt idx="40">
                  <c:v>114173.8686</c:v>
                </c:pt>
                <c:pt idx="41">
                  <c:v>116157.79640000001</c:v>
                </c:pt>
                <c:pt idx="42">
                  <c:v>118375.17570000001</c:v>
                </c:pt>
                <c:pt idx="43">
                  <c:v>120918.1982</c:v>
                </c:pt>
                <c:pt idx="44">
                  <c:v>123907.7053</c:v>
                </c:pt>
                <c:pt idx="45">
                  <c:v>127498.7387</c:v>
                </c:pt>
                <c:pt idx="46">
                  <c:v>131629.86550000001</c:v>
                </c:pt>
                <c:pt idx="47">
                  <c:v>136251.01670000001</c:v>
                </c:pt>
                <c:pt idx="48">
                  <c:v>141283.65830000001</c:v>
                </c:pt>
                <c:pt idx="49">
                  <c:v>146729.3596</c:v>
                </c:pt>
                <c:pt idx="50">
                  <c:v>152709.89189999999</c:v>
                </c:pt>
                <c:pt idx="51">
                  <c:v>159267.81080000001</c:v>
                </c:pt>
                <c:pt idx="52">
                  <c:v>166262.9345</c:v>
                </c:pt>
                <c:pt idx="53">
                  <c:v>173347.98540000001</c:v>
                </c:pt>
                <c:pt idx="54">
                  <c:v>180217.75899999999</c:v>
                </c:pt>
                <c:pt idx="55">
                  <c:v>186756.72440000001</c:v>
                </c:pt>
                <c:pt idx="56">
                  <c:v>192760.6807</c:v>
                </c:pt>
                <c:pt idx="57">
                  <c:v>197890.60949999999</c:v>
                </c:pt>
                <c:pt idx="58">
                  <c:v>202151.6153</c:v>
                </c:pt>
                <c:pt idx="59">
                  <c:v>205576.74179999999</c:v>
                </c:pt>
                <c:pt idx="60">
                  <c:v>208060.1942</c:v>
                </c:pt>
                <c:pt idx="61">
                  <c:v>209442.2</c:v>
                </c:pt>
                <c:pt idx="62">
                  <c:v>209416.4045</c:v>
                </c:pt>
                <c:pt idx="63">
                  <c:v>209060.74830000001</c:v>
                </c:pt>
                <c:pt idx="64">
                  <c:v>208579.9301</c:v>
                </c:pt>
                <c:pt idx="65">
                  <c:v>208031.6024</c:v>
                </c:pt>
                <c:pt idx="66">
                  <c:v>207529.87460000001</c:v>
                </c:pt>
                <c:pt idx="67">
                  <c:v>207267.49909999999</c:v>
                </c:pt>
                <c:pt idx="68">
                  <c:v>206968.06950000001</c:v>
                </c:pt>
                <c:pt idx="69">
                  <c:v>206352.58670000001</c:v>
                </c:pt>
                <c:pt idx="70">
                  <c:v>205318.34969999999</c:v>
                </c:pt>
                <c:pt idx="71">
                  <c:v>203757.33720000001</c:v>
                </c:pt>
                <c:pt idx="72">
                  <c:v>201962.3008</c:v>
                </c:pt>
                <c:pt idx="73">
                  <c:v>200572.51610000001</c:v>
                </c:pt>
                <c:pt idx="74">
                  <c:v>199404.65049999999</c:v>
                </c:pt>
                <c:pt idx="75">
                  <c:v>198419.9731</c:v>
                </c:pt>
                <c:pt idx="76">
                  <c:v>197752.7298</c:v>
                </c:pt>
                <c:pt idx="77">
                  <c:v>196901.11199999999</c:v>
                </c:pt>
                <c:pt idx="78">
                  <c:v>195415.1182</c:v>
                </c:pt>
                <c:pt idx="79">
                  <c:v>193362.04259999999</c:v>
                </c:pt>
                <c:pt idx="80">
                  <c:v>191462.41870000001</c:v>
                </c:pt>
                <c:pt idx="81">
                  <c:v>190252.20199999999</c:v>
                </c:pt>
                <c:pt idx="82">
                  <c:v>190144.7176</c:v>
                </c:pt>
                <c:pt idx="83">
                  <c:v>190795.79490000001</c:v>
                </c:pt>
                <c:pt idx="84">
                  <c:v>191544.26329999999</c:v>
                </c:pt>
                <c:pt idx="85">
                  <c:v>192098.86230000001</c:v>
                </c:pt>
                <c:pt idx="86">
                  <c:v>192344.6997</c:v>
                </c:pt>
                <c:pt idx="87">
                  <c:v>192431.37659999999</c:v>
                </c:pt>
                <c:pt idx="88">
                  <c:v>192308.84409999999</c:v>
                </c:pt>
                <c:pt idx="89">
                  <c:v>192912.59710000001</c:v>
                </c:pt>
                <c:pt idx="90">
                  <c:v>194323.91870000001</c:v>
                </c:pt>
                <c:pt idx="91">
                  <c:v>197039.61919999999</c:v>
                </c:pt>
                <c:pt idx="92">
                  <c:v>200958.76130000001</c:v>
                </c:pt>
                <c:pt idx="93">
                  <c:v>205886.71799999999</c:v>
                </c:pt>
                <c:pt idx="94">
                  <c:v>211520.8903</c:v>
                </c:pt>
                <c:pt idx="95">
                  <c:v>217449.98629999999</c:v>
                </c:pt>
                <c:pt idx="96">
                  <c:v>223565.4969</c:v>
                </c:pt>
                <c:pt idx="97">
                  <c:v>230228.48939999999</c:v>
                </c:pt>
                <c:pt idx="98">
                  <c:v>237596.09160000001</c:v>
                </c:pt>
                <c:pt idx="99">
                  <c:v>245404.13020000001</c:v>
                </c:pt>
                <c:pt idx="100">
                  <c:v>253559.84419999999</c:v>
                </c:pt>
                <c:pt idx="101">
                  <c:v>261717.6</c:v>
                </c:pt>
                <c:pt idx="102">
                  <c:v>270232.32419999997</c:v>
                </c:pt>
                <c:pt idx="103">
                  <c:v>279542.08649999998</c:v>
                </c:pt>
                <c:pt idx="104">
                  <c:v>290113.3652</c:v>
                </c:pt>
                <c:pt idx="105">
                  <c:v>301876.36920000002</c:v>
                </c:pt>
                <c:pt idx="106">
                  <c:v>314725.75160000002</c:v>
                </c:pt>
                <c:pt idx="107">
                  <c:v>328260.42839999998</c:v>
                </c:pt>
                <c:pt idx="108">
                  <c:v>342210.99739999999</c:v>
                </c:pt>
                <c:pt idx="109">
                  <c:v>356303.8835</c:v>
                </c:pt>
                <c:pt idx="110">
                  <c:v>370376.98540000001</c:v>
                </c:pt>
                <c:pt idx="111">
                  <c:v>384817.5356</c:v>
                </c:pt>
                <c:pt idx="112">
                  <c:v>400175.44689999998</c:v>
                </c:pt>
                <c:pt idx="113">
                  <c:v>417774.68939999997</c:v>
                </c:pt>
                <c:pt idx="114">
                  <c:v>437323.95669999998</c:v>
                </c:pt>
                <c:pt idx="115">
                  <c:v>458832.07390000002</c:v>
                </c:pt>
                <c:pt idx="116">
                  <c:v>482448.86290000001</c:v>
                </c:pt>
                <c:pt idx="117">
                  <c:v>507286.17589999997</c:v>
                </c:pt>
                <c:pt idx="118">
                  <c:v>533563.32339999999</c:v>
                </c:pt>
                <c:pt idx="119">
                  <c:v>561413.06599999999</c:v>
                </c:pt>
                <c:pt idx="120">
                  <c:v>588823.37379999994</c:v>
                </c:pt>
                <c:pt idx="121">
                  <c:v>614200.31790000002</c:v>
                </c:pt>
                <c:pt idx="122">
                  <c:v>634647.82070000004</c:v>
                </c:pt>
                <c:pt idx="123">
                  <c:v>649325.59539999999</c:v>
                </c:pt>
                <c:pt idx="124">
                  <c:v>659632.81000000006</c:v>
                </c:pt>
                <c:pt idx="125">
                  <c:v>667331.76549999998</c:v>
                </c:pt>
                <c:pt idx="126">
                  <c:v>673844.52899999998</c:v>
                </c:pt>
                <c:pt idx="127">
                  <c:v>678771.73939999996</c:v>
                </c:pt>
                <c:pt idx="128">
                  <c:v>681768.0344</c:v>
                </c:pt>
                <c:pt idx="129">
                  <c:v>682174.22409999999</c:v>
                </c:pt>
                <c:pt idx="130">
                  <c:v>679135.54189999995</c:v>
                </c:pt>
                <c:pt idx="131">
                  <c:v>672834.49560000002</c:v>
                </c:pt>
                <c:pt idx="132">
                  <c:v>664334.33920000005</c:v>
                </c:pt>
                <c:pt idx="133">
                  <c:v>655043.58380000002</c:v>
                </c:pt>
                <c:pt idx="134">
                  <c:v>646710.70609999995</c:v>
                </c:pt>
                <c:pt idx="135">
                  <c:v>639911.56079999998</c:v>
                </c:pt>
                <c:pt idx="136">
                  <c:v>635473.21160000004</c:v>
                </c:pt>
                <c:pt idx="137">
                  <c:v>634425.98939999996</c:v>
                </c:pt>
                <c:pt idx="138">
                  <c:v>635973.17669999995</c:v>
                </c:pt>
                <c:pt idx="139">
                  <c:v>639250.85190000001</c:v>
                </c:pt>
                <c:pt idx="140">
                  <c:v>642316.25040000002</c:v>
                </c:pt>
                <c:pt idx="141">
                  <c:v>644169.09710000001</c:v>
                </c:pt>
                <c:pt idx="142">
                  <c:v>646507.51139999996</c:v>
                </c:pt>
                <c:pt idx="143">
                  <c:v>649231.73589999997</c:v>
                </c:pt>
                <c:pt idx="144">
                  <c:v>653892.28049999999</c:v>
                </c:pt>
                <c:pt idx="145">
                  <c:v>661253.72699999996</c:v>
                </c:pt>
                <c:pt idx="146">
                  <c:v>670375.18070000003</c:v>
                </c:pt>
                <c:pt idx="147">
                  <c:v>682148.82169999997</c:v>
                </c:pt>
                <c:pt idx="148">
                  <c:v>696003.69530000002</c:v>
                </c:pt>
                <c:pt idx="149">
                  <c:v>711832.77269999997</c:v>
                </c:pt>
                <c:pt idx="150">
                  <c:v>730101.52469999995</c:v>
                </c:pt>
                <c:pt idx="151">
                  <c:v>750371.95869999996</c:v>
                </c:pt>
                <c:pt idx="152">
                  <c:v>772507.14679999999</c:v>
                </c:pt>
                <c:pt idx="153">
                  <c:v>795427.02240000002</c:v>
                </c:pt>
                <c:pt idx="154">
                  <c:v>817967.70460000006</c:v>
                </c:pt>
                <c:pt idx="155">
                  <c:v>838457.96109999996</c:v>
                </c:pt>
                <c:pt idx="156">
                  <c:v>857315.91020000004</c:v>
                </c:pt>
                <c:pt idx="157">
                  <c:v>871911.51410000003</c:v>
                </c:pt>
                <c:pt idx="158">
                  <c:v>883916.32380000001</c:v>
                </c:pt>
                <c:pt idx="159">
                  <c:v>894748.83799999999</c:v>
                </c:pt>
                <c:pt idx="160">
                  <c:v>904215.42909999995</c:v>
                </c:pt>
              </c:numCache>
            </c:numRef>
          </c:yVal>
          <c:smooth val="1"/>
        </c:ser>
        <c:ser>
          <c:idx val="8"/>
          <c:order val="8"/>
          <c:tx>
            <c:strRef>
              <c:f>'Home Value'!$A$41</c:f>
              <c:strCache>
                <c:ptCount val="1"/>
                <c:pt idx="0">
                  <c:v>DE</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Value'!$B$41:$FF$41</c:f>
              <c:numCache>
                <c:formatCode>General</c:formatCode>
                <c:ptCount val="161"/>
                <c:pt idx="0">
                  <c:v>44151.616499999996</c:v>
                </c:pt>
                <c:pt idx="1">
                  <c:v>44743.006800000003</c:v>
                </c:pt>
                <c:pt idx="2">
                  <c:v>44828.089599999999</c:v>
                </c:pt>
                <c:pt idx="3">
                  <c:v>43941.948299999996</c:v>
                </c:pt>
                <c:pt idx="4">
                  <c:v>42960.191099999996</c:v>
                </c:pt>
                <c:pt idx="5">
                  <c:v>42126.604500000001</c:v>
                </c:pt>
                <c:pt idx="6">
                  <c:v>41408.8554</c:v>
                </c:pt>
                <c:pt idx="7">
                  <c:v>40896.738899999997</c:v>
                </c:pt>
                <c:pt idx="8">
                  <c:v>40564.394</c:v>
                </c:pt>
                <c:pt idx="9">
                  <c:v>40495.523699999998</c:v>
                </c:pt>
                <c:pt idx="10">
                  <c:v>40713.131099999999</c:v>
                </c:pt>
                <c:pt idx="11">
                  <c:v>41047.7235</c:v>
                </c:pt>
                <c:pt idx="12">
                  <c:v>41442.025399999999</c:v>
                </c:pt>
                <c:pt idx="13">
                  <c:v>41836.1728</c:v>
                </c:pt>
                <c:pt idx="14">
                  <c:v>42136.321300000003</c:v>
                </c:pt>
                <c:pt idx="15">
                  <c:v>42564.849699999999</c:v>
                </c:pt>
                <c:pt idx="16">
                  <c:v>43309.941200000001</c:v>
                </c:pt>
                <c:pt idx="17">
                  <c:v>44420.786999999997</c:v>
                </c:pt>
                <c:pt idx="18">
                  <c:v>45889.508199999997</c:v>
                </c:pt>
                <c:pt idx="19">
                  <c:v>47529.246400000004</c:v>
                </c:pt>
                <c:pt idx="20">
                  <c:v>49195.024100000002</c:v>
                </c:pt>
                <c:pt idx="21">
                  <c:v>50687.86</c:v>
                </c:pt>
                <c:pt idx="22">
                  <c:v>51764.524299999997</c:v>
                </c:pt>
                <c:pt idx="23">
                  <c:v>52396.919900000001</c:v>
                </c:pt>
                <c:pt idx="24">
                  <c:v>52733.008199999997</c:v>
                </c:pt>
                <c:pt idx="25">
                  <c:v>52905.089899999999</c:v>
                </c:pt>
                <c:pt idx="26">
                  <c:v>53081.2192</c:v>
                </c:pt>
                <c:pt idx="27">
                  <c:v>53175.829700000002</c:v>
                </c:pt>
                <c:pt idx="28">
                  <c:v>53499.087899999999</c:v>
                </c:pt>
                <c:pt idx="29">
                  <c:v>54189.497600000002</c:v>
                </c:pt>
                <c:pt idx="30">
                  <c:v>54950.440499999997</c:v>
                </c:pt>
                <c:pt idx="31">
                  <c:v>55785.234700000001</c:v>
                </c:pt>
                <c:pt idx="32">
                  <c:v>56674.711799999997</c:v>
                </c:pt>
                <c:pt idx="33">
                  <c:v>57639.862399999998</c:v>
                </c:pt>
                <c:pt idx="34">
                  <c:v>58661.1351</c:v>
                </c:pt>
                <c:pt idx="35">
                  <c:v>59682.686199999996</c:v>
                </c:pt>
                <c:pt idx="36">
                  <c:v>60650.723299999998</c:v>
                </c:pt>
                <c:pt idx="37">
                  <c:v>61662.022199999999</c:v>
                </c:pt>
                <c:pt idx="38">
                  <c:v>62741.9067</c:v>
                </c:pt>
                <c:pt idx="39">
                  <c:v>63897.475400000003</c:v>
                </c:pt>
                <c:pt idx="40">
                  <c:v>65153.286399999997</c:v>
                </c:pt>
                <c:pt idx="41">
                  <c:v>66517.385899999994</c:v>
                </c:pt>
                <c:pt idx="42">
                  <c:v>67989.238299999997</c:v>
                </c:pt>
                <c:pt idx="43">
                  <c:v>69602.638099999996</c:v>
                </c:pt>
                <c:pt idx="44">
                  <c:v>71399.652100000007</c:v>
                </c:pt>
                <c:pt idx="45">
                  <c:v>73369.545899999997</c:v>
                </c:pt>
                <c:pt idx="46">
                  <c:v>75518.307100000005</c:v>
                </c:pt>
                <c:pt idx="47">
                  <c:v>77821.338399999993</c:v>
                </c:pt>
                <c:pt idx="48">
                  <c:v>80219.012700000007</c:v>
                </c:pt>
                <c:pt idx="49">
                  <c:v>82641.143899999995</c:v>
                </c:pt>
                <c:pt idx="50">
                  <c:v>85052.887100000007</c:v>
                </c:pt>
                <c:pt idx="51">
                  <c:v>87393.136100000003</c:v>
                </c:pt>
                <c:pt idx="52">
                  <c:v>89664.154399999999</c:v>
                </c:pt>
                <c:pt idx="53">
                  <c:v>91922.258799999996</c:v>
                </c:pt>
                <c:pt idx="54">
                  <c:v>94166.169099999999</c:v>
                </c:pt>
                <c:pt idx="55">
                  <c:v>96356.271599999993</c:v>
                </c:pt>
                <c:pt idx="56">
                  <c:v>98428.916400000002</c:v>
                </c:pt>
                <c:pt idx="57">
                  <c:v>100320.84570000001</c:v>
                </c:pt>
                <c:pt idx="58">
                  <c:v>101892.3178</c:v>
                </c:pt>
                <c:pt idx="59">
                  <c:v>103031.92539999999</c:v>
                </c:pt>
                <c:pt idx="60">
                  <c:v>103738.0589</c:v>
                </c:pt>
                <c:pt idx="61">
                  <c:v>104064.4</c:v>
                </c:pt>
                <c:pt idx="62">
                  <c:v>104967.5888</c:v>
                </c:pt>
                <c:pt idx="63">
                  <c:v>105822.68829999999</c:v>
                </c:pt>
                <c:pt idx="64">
                  <c:v>106700.79730000001</c:v>
                </c:pt>
                <c:pt idx="65">
                  <c:v>107556.12480000001</c:v>
                </c:pt>
                <c:pt idx="66">
                  <c:v>108378.18580000001</c:v>
                </c:pt>
                <c:pt idx="67">
                  <c:v>109159.67969999999</c:v>
                </c:pt>
                <c:pt idx="68">
                  <c:v>109851.804</c:v>
                </c:pt>
                <c:pt idx="69">
                  <c:v>110430.8536</c:v>
                </c:pt>
                <c:pt idx="70">
                  <c:v>110941.3869</c:v>
                </c:pt>
                <c:pt idx="71">
                  <c:v>111415.3334</c:v>
                </c:pt>
                <c:pt idx="72">
                  <c:v>111835.77439999999</c:v>
                </c:pt>
                <c:pt idx="73">
                  <c:v>112266.3492</c:v>
                </c:pt>
                <c:pt idx="74">
                  <c:v>112733.6058</c:v>
                </c:pt>
                <c:pt idx="75">
                  <c:v>113304.6076</c:v>
                </c:pt>
                <c:pt idx="76">
                  <c:v>114053.1023</c:v>
                </c:pt>
                <c:pt idx="77">
                  <c:v>114994.30409999999</c:v>
                </c:pt>
                <c:pt idx="78">
                  <c:v>115946.9616</c:v>
                </c:pt>
                <c:pt idx="79">
                  <c:v>116848.5336</c:v>
                </c:pt>
                <c:pt idx="80">
                  <c:v>117667.8793</c:v>
                </c:pt>
                <c:pt idx="81">
                  <c:v>118415.74770000001</c:v>
                </c:pt>
                <c:pt idx="82">
                  <c:v>119159.85860000001</c:v>
                </c:pt>
                <c:pt idx="83">
                  <c:v>119957.94839999999</c:v>
                </c:pt>
                <c:pt idx="84">
                  <c:v>120826.7265</c:v>
                </c:pt>
                <c:pt idx="85">
                  <c:v>121758.3753</c:v>
                </c:pt>
                <c:pt idx="86">
                  <c:v>122758.0892</c:v>
                </c:pt>
                <c:pt idx="87">
                  <c:v>123811.80740000001</c:v>
                </c:pt>
                <c:pt idx="88">
                  <c:v>124941.0333</c:v>
                </c:pt>
                <c:pt idx="89">
                  <c:v>126188.7264</c:v>
                </c:pt>
                <c:pt idx="90">
                  <c:v>127587.7767</c:v>
                </c:pt>
                <c:pt idx="91">
                  <c:v>129175.5007</c:v>
                </c:pt>
                <c:pt idx="92">
                  <c:v>131027.5901</c:v>
                </c:pt>
                <c:pt idx="93">
                  <c:v>133125.4241</c:v>
                </c:pt>
                <c:pt idx="94">
                  <c:v>135461.58720000001</c:v>
                </c:pt>
                <c:pt idx="95">
                  <c:v>138005.56479999999</c:v>
                </c:pt>
                <c:pt idx="96">
                  <c:v>140783.37580000001</c:v>
                </c:pt>
                <c:pt idx="97">
                  <c:v>143768.0049</c:v>
                </c:pt>
                <c:pt idx="98">
                  <c:v>146898.20139999999</c:v>
                </c:pt>
                <c:pt idx="99">
                  <c:v>150174.58530000001</c:v>
                </c:pt>
                <c:pt idx="100">
                  <c:v>153613.8707</c:v>
                </c:pt>
                <c:pt idx="101">
                  <c:v>157250.6</c:v>
                </c:pt>
                <c:pt idx="102">
                  <c:v>161135.50279999999</c:v>
                </c:pt>
                <c:pt idx="103">
                  <c:v>165268.40359999999</c:v>
                </c:pt>
                <c:pt idx="104">
                  <c:v>169573.41039999999</c:v>
                </c:pt>
                <c:pt idx="105">
                  <c:v>174032.08549999999</c:v>
                </c:pt>
                <c:pt idx="106">
                  <c:v>178736.49590000001</c:v>
                </c:pt>
                <c:pt idx="107">
                  <c:v>183794.8921</c:v>
                </c:pt>
                <c:pt idx="108">
                  <c:v>189185.7084</c:v>
                </c:pt>
                <c:pt idx="109">
                  <c:v>194921.29610000001</c:v>
                </c:pt>
                <c:pt idx="110">
                  <c:v>200910.408</c:v>
                </c:pt>
                <c:pt idx="111">
                  <c:v>207105.25390000001</c:v>
                </c:pt>
                <c:pt idx="112">
                  <c:v>213608.9841</c:v>
                </c:pt>
                <c:pt idx="113">
                  <c:v>220595.89809999999</c:v>
                </c:pt>
                <c:pt idx="114">
                  <c:v>228232.1208</c:v>
                </c:pt>
                <c:pt idx="115">
                  <c:v>236691.51560000001</c:v>
                </c:pt>
                <c:pt idx="116">
                  <c:v>245990.10209999999</c:v>
                </c:pt>
                <c:pt idx="117">
                  <c:v>256048.0595</c:v>
                </c:pt>
                <c:pt idx="118">
                  <c:v>266788.40740000003</c:v>
                </c:pt>
                <c:pt idx="119">
                  <c:v>277867.20049999998</c:v>
                </c:pt>
                <c:pt idx="120">
                  <c:v>289123.97930000001</c:v>
                </c:pt>
                <c:pt idx="121">
                  <c:v>300413.63809999998</c:v>
                </c:pt>
                <c:pt idx="122">
                  <c:v>311326.93400000001</c:v>
                </c:pt>
                <c:pt idx="123">
                  <c:v>321514.96500000003</c:v>
                </c:pt>
                <c:pt idx="124">
                  <c:v>330506.15629999997</c:v>
                </c:pt>
                <c:pt idx="125">
                  <c:v>337951.57860000001</c:v>
                </c:pt>
                <c:pt idx="126">
                  <c:v>343908.40169999999</c:v>
                </c:pt>
                <c:pt idx="127">
                  <c:v>348250.97820000001</c:v>
                </c:pt>
                <c:pt idx="128">
                  <c:v>350906.03470000002</c:v>
                </c:pt>
                <c:pt idx="129">
                  <c:v>352162.09989999997</c:v>
                </c:pt>
                <c:pt idx="130">
                  <c:v>352031.53739999997</c:v>
                </c:pt>
                <c:pt idx="131">
                  <c:v>350478.15480000002</c:v>
                </c:pt>
                <c:pt idx="132">
                  <c:v>347936.41389999999</c:v>
                </c:pt>
                <c:pt idx="133">
                  <c:v>344881.71529999998</c:v>
                </c:pt>
                <c:pt idx="134">
                  <c:v>341828.78840000002</c:v>
                </c:pt>
                <c:pt idx="135">
                  <c:v>339200.68849999999</c:v>
                </c:pt>
                <c:pt idx="136">
                  <c:v>337177.37280000001</c:v>
                </c:pt>
                <c:pt idx="137">
                  <c:v>335038.19069999998</c:v>
                </c:pt>
                <c:pt idx="138">
                  <c:v>332344.48310000001</c:v>
                </c:pt>
                <c:pt idx="139">
                  <c:v>329694.79800000001</c:v>
                </c:pt>
                <c:pt idx="140">
                  <c:v>327397.5846</c:v>
                </c:pt>
                <c:pt idx="141">
                  <c:v>325111.9007</c:v>
                </c:pt>
                <c:pt idx="142">
                  <c:v>322719.1594</c:v>
                </c:pt>
                <c:pt idx="143">
                  <c:v>320019.17849999998</c:v>
                </c:pt>
                <c:pt idx="144">
                  <c:v>316823.22450000001</c:v>
                </c:pt>
                <c:pt idx="145">
                  <c:v>313891.48989999999</c:v>
                </c:pt>
                <c:pt idx="146">
                  <c:v>312241.48</c:v>
                </c:pt>
                <c:pt idx="147">
                  <c:v>312313.42729999998</c:v>
                </c:pt>
                <c:pt idx="148">
                  <c:v>314003.17839999998</c:v>
                </c:pt>
                <c:pt idx="149">
                  <c:v>317564.55699999997</c:v>
                </c:pt>
                <c:pt idx="150">
                  <c:v>322593.24790000002</c:v>
                </c:pt>
                <c:pt idx="151">
                  <c:v>328109.42580000003</c:v>
                </c:pt>
                <c:pt idx="152">
                  <c:v>333411.96179999999</c:v>
                </c:pt>
                <c:pt idx="153">
                  <c:v>338152.65860000002</c:v>
                </c:pt>
                <c:pt idx="154">
                  <c:v>342172.17859999998</c:v>
                </c:pt>
                <c:pt idx="155">
                  <c:v>345593.89319999999</c:v>
                </c:pt>
                <c:pt idx="156">
                  <c:v>348919.0662</c:v>
                </c:pt>
                <c:pt idx="157">
                  <c:v>352652.62609999999</c:v>
                </c:pt>
                <c:pt idx="158">
                  <c:v>356777.41489999997</c:v>
                </c:pt>
                <c:pt idx="159">
                  <c:v>361563.65500000003</c:v>
                </c:pt>
                <c:pt idx="160">
                  <c:v>367011.55719999998</c:v>
                </c:pt>
              </c:numCache>
            </c:numRef>
          </c:yVal>
          <c:smooth val="1"/>
        </c:ser>
        <c:ser>
          <c:idx val="9"/>
          <c:order val="9"/>
          <c:tx>
            <c:strRef>
              <c:f>'Home Value'!$A$42</c:f>
              <c:strCache>
                <c:ptCount val="1"/>
                <c:pt idx="0">
                  <c:v>FL</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Value'!$B$42:$FF$42</c:f>
              <c:numCache>
                <c:formatCode>General</c:formatCode>
                <c:ptCount val="161"/>
                <c:pt idx="0">
                  <c:v>35834.1423</c:v>
                </c:pt>
                <c:pt idx="1">
                  <c:v>36007.544800000003</c:v>
                </c:pt>
                <c:pt idx="2">
                  <c:v>35888.314100000003</c:v>
                </c:pt>
                <c:pt idx="3">
                  <c:v>35814.599600000001</c:v>
                </c:pt>
                <c:pt idx="4">
                  <c:v>35928.123</c:v>
                </c:pt>
                <c:pt idx="5">
                  <c:v>36217.850400000003</c:v>
                </c:pt>
                <c:pt idx="6">
                  <c:v>36535.232199999999</c:v>
                </c:pt>
                <c:pt idx="7">
                  <c:v>37005.601900000001</c:v>
                </c:pt>
                <c:pt idx="8">
                  <c:v>37654.824800000002</c:v>
                </c:pt>
                <c:pt idx="9">
                  <c:v>38454.067900000002</c:v>
                </c:pt>
                <c:pt idx="10">
                  <c:v>39292.543599999997</c:v>
                </c:pt>
                <c:pt idx="11">
                  <c:v>40341.813999999998</c:v>
                </c:pt>
                <c:pt idx="12">
                  <c:v>41628.103000000003</c:v>
                </c:pt>
                <c:pt idx="13">
                  <c:v>43072.114099999999</c:v>
                </c:pt>
                <c:pt idx="14">
                  <c:v>44564.933700000001</c:v>
                </c:pt>
                <c:pt idx="15">
                  <c:v>46141.330099999999</c:v>
                </c:pt>
                <c:pt idx="16">
                  <c:v>47812.589899999999</c:v>
                </c:pt>
                <c:pt idx="17">
                  <c:v>49510.126700000001</c:v>
                </c:pt>
                <c:pt idx="18">
                  <c:v>51207.673499999997</c:v>
                </c:pt>
                <c:pt idx="19">
                  <c:v>52915.9879</c:v>
                </c:pt>
                <c:pt idx="20">
                  <c:v>54606.800900000002</c:v>
                </c:pt>
                <c:pt idx="21">
                  <c:v>56297.02</c:v>
                </c:pt>
                <c:pt idx="22">
                  <c:v>58009.047200000001</c:v>
                </c:pt>
                <c:pt idx="23">
                  <c:v>59631.127500000002</c:v>
                </c:pt>
                <c:pt idx="24">
                  <c:v>61110.135499999997</c:v>
                </c:pt>
                <c:pt idx="25">
                  <c:v>62479.807800000002</c:v>
                </c:pt>
                <c:pt idx="26">
                  <c:v>63830.835700000003</c:v>
                </c:pt>
                <c:pt idx="27">
                  <c:v>65326.910400000001</c:v>
                </c:pt>
                <c:pt idx="28">
                  <c:v>66877.032800000001</c:v>
                </c:pt>
                <c:pt idx="29">
                  <c:v>68340.439299999998</c:v>
                </c:pt>
                <c:pt idx="30">
                  <c:v>69650.862299999993</c:v>
                </c:pt>
                <c:pt idx="31">
                  <c:v>70776.9476</c:v>
                </c:pt>
                <c:pt idx="32">
                  <c:v>71757.915800000002</c:v>
                </c:pt>
                <c:pt idx="33">
                  <c:v>72634.197700000004</c:v>
                </c:pt>
                <c:pt idx="34">
                  <c:v>73413.846300000005</c:v>
                </c:pt>
                <c:pt idx="35">
                  <c:v>74139.319799999997</c:v>
                </c:pt>
                <c:pt idx="36">
                  <c:v>74840.799799999993</c:v>
                </c:pt>
                <c:pt idx="37">
                  <c:v>75517.354000000007</c:v>
                </c:pt>
                <c:pt idx="38">
                  <c:v>76162.292100000006</c:v>
                </c:pt>
                <c:pt idx="39">
                  <c:v>76789.310700000002</c:v>
                </c:pt>
                <c:pt idx="40">
                  <c:v>77476.951400000005</c:v>
                </c:pt>
                <c:pt idx="41">
                  <c:v>78264.604000000007</c:v>
                </c:pt>
                <c:pt idx="42">
                  <c:v>79190.072400000005</c:v>
                </c:pt>
                <c:pt idx="43">
                  <c:v>80281.958599999998</c:v>
                </c:pt>
                <c:pt idx="44">
                  <c:v>81504.079800000007</c:v>
                </c:pt>
                <c:pt idx="45">
                  <c:v>82779.141399999993</c:v>
                </c:pt>
                <c:pt idx="46">
                  <c:v>83996.522100000002</c:v>
                </c:pt>
                <c:pt idx="47">
                  <c:v>85138.212599999999</c:v>
                </c:pt>
                <c:pt idx="48">
                  <c:v>86248.645499999999</c:v>
                </c:pt>
                <c:pt idx="49">
                  <c:v>87366.904800000004</c:v>
                </c:pt>
                <c:pt idx="50">
                  <c:v>88514.166500000007</c:v>
                </c:pt>
                <c:pt idx="51">
                  <c:v>89746.381599999993</c:v>
                </c:pt>
                <c:pt idx="52">
                  <c:v>91090.803799999994</c:v>
                </c:pt>
                <c:pt idx="53">
                  <c:v>92520.509300000005</c:v>
                </c:pt>
                <c:pt idx="54">
                  <c:v>93961.738400000002</c:v>
                </c:pt>
                <c:pt idx="55">
                  <c:v>95384.770499999999</c:v>
                </c:pt>
                <c:pt idx="56">
                  <c:v>96778.903000000006</c:v>
                </c:pt>
                <c:pt idx="57">
                  <c:v>98136.266699999993</c:v>
                </c:pt>
                <c:pt idx="58">
                  <c:v>99429.385999999999</c:v>
                </c:pt>
                <c:pt idx="59">
                  <c:v>100590.955</c:v>
                </c:pt>
                <c:pt idx="60">
                  <c:v>101593.0013</c:v>
                </c:pt>
                <c:pt idx="61">
                  <c:v>102457.9</c:v>
                </c:pt>
                <c:pt idx="62">
                  <c:v>102898.89380000001</c:v>
                </c:pt>
                <c:pt idx="63">
                  <c:v>103313.15270000001</c:v>
                </c:pt>
                <c:pt idx="64">
                  <c:v>103745.4679</c:v>
                </c:pt>
                <c:pt idx="65">
                  <c:v>104174.3487</c:v>
                </c:pt>
                <c:pt idx="66">
                  <c:v>104606.19259999999</c:v>
                </c:pt>
                <c:pt idx="67">
                  <c:v>105079.8299</c:v>
                </c:pt>
                <c:pt idx="68">
                  <c:v>105602.9051</c:v>
                </c:pt>
                <c:pt idx="69">
                  <c:v>106170.584</c:v>
                </c:pt>
                <c:pt idx="70">
                  <c:v>106820.50049999999</c:v>
                </c:pt>
                <c:pt idx="71">
                  <c:v>107544.0818</c:v>
                </c:pt>
                <c:pt idx="72">
                  <c:v>108345.79210000001</c:v>
                </c:pt>
                <c:pt idx="73">
                  <c:v>109233.4914</c:v>
                </c:pt>
                <c:pt idx="74">
                  <c:v>110174.6808</c:v>
                </c:pt>
                <c:pt idx="75">
                  <c:v>111150.69379999999</c:v>
                </c:pt>
                <c:pt idx="76">
                  <c:v>112131.0837</c:v>
                </c:pt>
                <c:pt idx="77">
                  <c:v>113095.41989999999</c:v>
                </c:pt>
                <c:pt idx="78">
                  <c:v>114039.17110000001</c:v>
                </c:pt>
                <c:pt idx="79">
                  <c:v>114941.118</c:v>
                </c:pt>
                <c:pt idx="80">
                  <c:v>115795.6067</c:v>
                </c:pt>
                <c:pt idx="81">
                  <c:v>116615.4099</c:v>
                </c:pt>
                <c:pt idx="82">
                  <c:v>117421.4616</c:v>
                </c:pt>
                <c:pt idx="83">
                  <c:v>118204.13159999999</c:v>
                </c:pt>
                <c:pt idx="84">
                  <c:v>118983.1811</c:v>
                </c:pt>
                <c:pt idx="85">
                  <c:v>119768.9379</c:v>
                </c:pt>
                <c:pt idx="86">
                  <c:v>120556.9832</c:v>
                </c:pt>
                <c:pt idx="87">
                  <c:v>121373.932</c:v>
                </c:pt>
                <c:pt idx="88">
                  <c:v>122267.5888</c:v>
                </c:pt>
                <c:pt idx="89">
                  <c:v>123252.2677</c:v>
                </c:pt>
                <c:pt idx="90">
                  <c:v>124375.7412</c:v>
                </c:pt>
                <c:pt idx="91">
                  <c:v>125671.89320000001</c:v>
                </c:pt>
                <c:pt idx="92">
                  <c:v>127122.04429999999</c:v>
                </c:pt>
                <c:pt idx="93">
                  <c:v>128693.2785</c:v>
                </c:pt>
                <c:pt idx="94">
                  <c:v>130376.12579999999</c:v>
                </c:pt>
                <c:pt idx="95">
                  <c:v>132183.62890000001</c:v>
                </c:pt>
                <c:pt idx="96">
                  <c:v>134142.9007</c:v>
                </c:pt>
                <c:pt idx="97">
                  <c:v>136271.2953</c:v>
                </c:pt>
                <c:pt idx="98">
                  <c:v>138581.3395</c:v>
                </c:pt>
                <c:pt idx="99">
                  <c:v>141113.04180000001</c:v>
                </c:pt>
                <c:pt idx="100">
                  <c:v>143897.3609</c:v>
                </c:pt>
                <c:pt idx="101">
                  <c:v>146960.29999999999</c:v>
                </c:pt>
                <c:pt idx="102">
                  <c:v>150336.46249999999</c:v>
                </c:pt>
                <c:pt idx="103">
                  <c:v>154037.95240000001</c:v>
                </c:pt>
                <c:pt idx="104">
                  <c:v>158049.74309999999</c:v>
                </c:pt>
                <c:pt idx="105">
                  <c:v>162340.76920000001</c:v>
                </c:pt>
                <c:pt idx="106">
                  <c:v>166871.55309999999</c:v>
                </c:pt>
                <c:pt idx="107">
                  <c:v>171598.25769999999</c:v>
                </c:pt>
                <c:pt idx="108">
                  <c:v>176513.77530000001</c:v>
                </c:pt>
                <c:pt idx="109">
                  <c:v>181644.16329999999</c:v>
                </c:pt>
                <c:pt idx="110">
                  <c:v>187017.43840000001</c:v>
                </c:pt>
                <c:pt idx="111">
                  <c:v>192709.8757</c:v>
                </c:pt>
                <c:pt idx="112">
                  <c:v>198826.32339999999</c:v>
                </c:pt>
                <c:pt idx="113">
                  <c:v>205545.84220000001</c:v>
                </c:pt>
                <c:pt idx="114">
                  <c:v>213158.11540000001</c:v>
                </c:pt>
                <c:pt idx="115">
                  <c:v>221989.9234</c:v>
                </c:pt>
                <c:pt idx="116">
                  <c:v>232320.6943</c:v>
                </c:pt>
                <c:pt idx="117">
                  <c:v>244361.27989999999</c:v>
                </c:pt>
                <c:pt idx="118">
                  <c:v>258142.06219999999</c:v>
                </c:pt>
                <c:pt idx="119">
                  <c:v>273462.35220000002</c:v>
                </c:pt>
                <c:pt idx="120">
                  <c:v>289854.29489999998</c:v>
                </c:pt>
                <c:pt idx="121">
                  <c:v>306434.38819999999</c:v>
                </c:pt>
                <c:pt idx="122">
                  <c:v>322006.7942</c:v>
                </c:pt>
                <c:pt idx="123">
                  <c:v>335317.54550000001</c:v>
                </c:pt>
                <c:pt idx="124">
                  <c:v>345477.97259999998</c:v>
                </c:pt>
                <c:pt idx="125">
                  <c:v>352035.93459999998</c:v>
                </c:pt>
                <c:pt idx="126">
                  <c:v>354920.43939999997</c:v>
                </c:pt>
                <c:pt idx="127">
                  <c:v>354129.2401</c:v>
                </c:pt>
                <c:pt idx="128">
                  <c:v>349501.10379999998</c:v>
                </c:pt>
                <c:pt idx="129">
                  <c:v>340871.49129999999</c:v>
                </c:pt>
                <c:pt idx="130">
                  <c:v>328307.54820000002</c:v>
                </c:pt>
                <c:pt idx="131">
                  <c:v>312501.04009999998</c:v>
                </c:pt>
                <c:pt idx="132">
                  <c:v>294455.48450000002</c:v>
                </c:pt>
                <c:pt idx="133">
                  <c:v>275818.2953</c:v>
                </c:pt>
                <c:pt idx="134">
                  <c:v>258340.5465</c:v>
                </c:pt>
                <c:pt idx="135">
                  <c:v>243371.13750000001</c:v>
                </c:pt>
                <c:pt idx="136">
                  <c:v>231655.1998</c:v>
                </c:pt>
                <c:pt idx="137">
                  <c:v>223141.00339999999</c:v>
                </c:pt>
                <c:pt idx="138">
                  <c:v>217212.4007</c:v>
                </c:pt>
                <c:pt idx="139">
                  <c:v>213018.21419999999</c:v>
                </c:pt>
                <c:pt idx="140">
                  <c:v>209647.10769999999</c:v>
                </c:pt>
                <c:pt idx="141">
                  <c:v>206479.20240000001</c:v>
                </c:pt>
                <c:pt idx="142">
                  <c:v>203358.01699999999</c:v>
                </c:pt>
                <c:pt idx="143">
                  <c:v>200511.7469</c:v>
                </c:pt>
                <c:pt idx="144">
                  <c:v>198372.50930000001</c:v>
                </c:pt>
                <c:pt idx="145">
                  <c:v>197541.97750000001</c:v>
                </c:pt>
                <c:pt idx="146">
                  <c:v>198249.55619999999</c:v>
                </c:pt>
                <c:pt idx="147">
                  <c:v>200418.23699999999</c:v>
                </c:pt>
                <c:pt idx="148">
                  <c:v>203947.40760000001</c:v>
                </c:pt>
                <c:pt idx="149">
                  <c:v>208549.65400000001</c:v>
                </c:pt>
                <c:pt idx="150">
                  <c:v>213928.2176</c:v>
                </c:pt>
                <c:pt idx="151">
                  <c:v>219881.1796</c:v>
                </c:pt>
                <c:pt idx="152">
                  <c:v>226278.0307</c:v>
                </c:pt>
                <c:pt idx="153">
                  <c:v>232839.25469999999</c:v>
                </c:pt>
                <c:pt idx="154">
                  <c:v>239266.5963</c:v>
                </c:pt>
                <c:pt idx="155">
                  <c:v>245383.48680000001</c:v>
                </c:pt>
                <c:pt idx="156">
                  <c:v>251176.78260000001</c:v>
                </c:pt>
                <c:pt idx="157">
                  <c:v>256832.56299999999</c:v>
                </c:pt>
                <c:pt idx="158">
                  <c:v>262525.3812</c:v>
                </c:pt>
                <c:pt idx="159">
                  <c:v>268328.42349999998</c:v>
                </c:pt>
                <c:pt idx="160">
                  <c:v>274179.27439999999</c:v>
                </c:pt>
              </c:numCache>
            </c:numRef>
          </c:yVal>
          <c:smooth val="1"/>
        </c:ser>
        <c:ser>
          <c:idx val="10"/>
          <c:order val="10"/>
          <c:tx>
            <c:strRef>
              <c:f>'Home Value'!$A$43</c:f>
              <c:strCache>
                <c:ptCount val="1"/>
                <c:pt idx="0">
                  <c:v>GA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Value'!$B$43:$FF$43</c:f>
              <c:numCache>
                <c:formatCode>General</c:formatCode>
                <c:ptCount val="161"/>
                <c:pt idx="0">
                  <c:v>28134.558199999999</c:v>
                </c:pt>
                <c:pt idx="1">
                  <c:v>28380.739099999999</c:v>
                </c:pt>
                <c:pt idx="2">
                  <c:v>28666.966</c:v>
                </c:pt>
                <c:pt idx="3">
                  <c:v>28987.182199999999</c:v>
                </c:pt>
                <c:pt idx="4">
                  <c:v>29382.661899999999</c:v>
                </c:pt>
                <c:pt idx="5">
                  <c:v>29894.6531</c:v>
                </c:pt>
                <c:pt idx="6">
                  <c:v>30470.4653</c:v>
                </c:pt>
                <c:pt idx="7">
                  <c:v>30983.453799999999</c:v>
                </c:pt>
                <c:pt idx="8">
                  <c:v>31445.413700000001</c:v>
                </c:pt>
                <c:pt idx="9">
                  <c:v>31943.4876</c:v>
                </c:pt>
                <c:pt idx="10">
                  <c:v>32546.787799999998</c:v>
                </c:pt>
                <c:pt idx="11">
                  <c:v>33252.0144</c:v>
                </c:pt>
                <c:pt idx="12">
                  <c:v>34058.235399999998</c:v>
                </c:pt>
                <c:pt idx="13">
                  <c:v>34897.281799999997</c:v>
                </c:pt>
                <c:pt idx="14">
                  <c:v>35826.880700000002</c:v>
                </c:pt>
                <c:pt idx="15">
                  <c:v>36842.148999999998</c:v>
                </c:pt>
                <c:pt idx="16">
                  <c:v>37966.602700000003</c:v>
                </c:pt>
                <c:pt idx="17">
                  <c:v>39197.306100000002</c:v>
                </c:pt>
                <c:pt idx="18">
                  <c:v>40501.392200000002</c:v>
                </c:pt>
                <c:pt idx="19">
                  <c:v>41858.641499999998</c:v>
                </c:pt>
                <c:pt idx="20">
                  <c:v>43203.404699999999</c:v>
                </c:pt>
                <c:pt idx="21">
                  <c:v>44473.93</c:v>
                </c:pt>
                <c:pt idx="22">
                  <c:v>45693.467199999999</c:v>
                </c:pt>
                <c:pt idx="23">
                  <c:v>46893.447899999999</c:v>
                </c:pt>
                <c:pt idx="24">
                  <c:v>48097.680500000002</c:v>
                </c:pt>
                <c:pt idx="25">
                  <c:v>49263.775699999998</c:v>
                </c:pt>
                <c:pt idx="26">
                  <c:v>50399.3891</c:v>
                </c:pt>
                <c:pt idx="27">
                  <c:v>51513.470099999999</c:v>
                </c:pt>
                <c:pt idx="28">
                  <c:v>52556.007400000002</c:v>
                </c:pt>
                <c:pt idx="29">
                  <c:v>53521.780599999998</c:v>
                </c:pt>
                <c:pt idx="30">
                  <c:v>54427.3891</c:v>
                </c:pt>
                <c:pt idx="31">
                  <c:v>55348.020499999999</c:v>
                </c:pt>
                <c:pt idx="32">
                  <c:v>56303.765299999999</c:v>
                </c:pt>
                <c:pt idx="33">
                  <c:v>57313.441800000001</c:v>
                </c:pt>
                <c:pt idx="34">
                  <c:v>58390.466899999999</c:v>
                </c:pt>
                <c:pt idx="35">
                  <c:v>59517.571300000003</c:v>
                </c:pt>
                <c:pt idx="36">
                  <c:v>60707.0838</c:v>
                </c:pt>
                <c:pt idx="37">
                  <c:v>61914.515399999997</c:v>
                </c:pt>
                <c:pt idx="38">
                  <c:v>63141.111400000002</c:v>
                </c:pt>
                <c:pt idx="39">
                  <c:v>64454.991099999999</c:v>
                </c:pt>
                <c:pt idx="40">
                  <c:v>65839.544200000004</c:v>
                </c:pt>
                <c:pt idx="41">
                  <c:v>67307.459000000003</c:v>
                </c:pt>
                <c:pt idx="42">
                  <c:v>68933.021999999997</c:v>
                </c:pt>
                <c:pt idx="43">
                  <c:v>70635.911900000006</c:v>
                </c:pt>
                <c:pt idx="44">
                  <c:v>72350.762300000002</c:v>
                </c:pt>
                <c:pt idx="45">
                  <c:v>74041.816600000006</c:v>
                </c:pt>
                <c:pt idx="46">
                  <c:v>75703.745899999994</c:v>
                </c:pt>
                <c:pt idx="47">
                  <c:v>77336.246299999999</c:v>
                </c:pt>
                <c:pt idx="48">
                  <c:v>78921.989400000006</c:v>
                </c:pt>
                <c:pt idx="49">
                  <c:v>80439.1495</c:v>
                </c:pt>
                <c:pt idx="50">
                  <c:v>81878.926999999996</c:v>
                </c:pt>
                <c:pt idx="51">
                  <c:v>83245.390899999999</c:v>
                </c:pt>
                <c:pt idx="52">
                  <c:v>84549.006299999994</c:v>
                </c:pt>
                <c:pt idx="53">
                  <c:v>85768.168099999995</c:v>
                </c:pt>
                <c:pt idx="54">
                  <c:v>86886.8995</c:v>
                </c:pt>
                <c:pt idx="55">
                  <c:v>87942.954899999997</c:v>
                </c:pt>
                <c:pt idx="56">
                  <c:v>88983.1152</c:v>
                </c:pt>
                <c:pt idx="57">
                  <c:v>90011.6685</c:v>
                </c:pt>
                <c:pt idx="58">
                  <c:v>91002.111499999999</c:v>
                </c:pt>
                <c:pt idx="59">
                  <c:v>91885.743900000001</c:v>
                </c:pt>
                <c:pt idx="60">
                  <c:v>92632.454400000002</c:v>
                </c:pt>
                <c:pt idx="61">
                  <c:v>93289.62</c:v>
                </c:pt>
                <c:pt idx="62">
                  <c:v>93458.0962</c:v>
                </c:pt>
                <c:pt idx="63">
                  <c:v>93658.200500000006</c:v>
                </c:pt>
                <c:pt idx="64">
                  <c:v>93939.1253</c:v>
                </c:pt>
                <c:pt idx="65">
                  <c:v>94293.547900000005</c:v>
                </c:pt>
                <c:pt idx="66">
                  <c:v>94739.973899999997</c:v>
                </c:pt>
                <c:pt idx="67">
                  <c:v>95283.374899999995</c:v>
                </c:pt>
                <c:pt idx="68">
                  <c:v>95891.905499999993</c:v>
                </c:pt>
                <c:pt idx="69">
                  <c:v>96538.796199999997</c:v>
                </c:pt>
                <c:pt idx="70">
                  <c:v>97257.279800000004</c:v>
                </c:pt>
                <c:pt idx="71">
                  <c:v>98003.773100000006</c:v>
                </c:pt>
                <c:pt idx="72">
                  <c:v>98788.453800000003</c:v>
                </c:pt>
                <c:pt idx="73">
                  <c:v>99622.9323</c:v>
                </c:pt>
                <c:pt idx="74">
                  <c:v>100514.5281</c:v>
                </c:pt>
                <c:pt idx="75">
                  <c:v>101478.72410000001</c:v>
                </c:pt>
                <c:pt idx="76">
                  <c:v>102521.2896</c:v>
                </c:pt>
                <c:pt idx="77">
                  <c:v>103635.32309999999</c:v>
                </c:pt>
                <c:pt idx="78">
                  <c:v>104804.17049999999</c:v>
                </c:pt>
                <c:pt idx="79">
                  <c:v>106017.7625</c:v>
                </c:pt>
                <c:pt idx="80">
                  <c:v>107280.0738</c:v>
                </c:pt>
                <c:pt idx="81">
                  <c:v>108600.89659999999</c:v>
                </c:pt>
                <c:pt idx="82">
                  <c:v>109967.501</c:v>
                </c:pt>
                <c:pt idx="83">
                  <c:v>111351.30009999999</c:v>
                </c:pt>
                <c:pt idx="84">
                  <c:v>112720.1014</c:v>
                </c:pt>
                <c:pt idx="85">
                  <c:v>114053.0524</c:v>
                </c:pt>
                <c:pt idx="86">
                  <c:v>115364.4718</c:v>
                </c:pt>
                <c:pt idx="87">
                  <c:v>116691.8578</c:v>
                </c:pt>
                <c:pt idx="88">
                  <c:v>118094.1639</c:v>
                </c:pt>
                <c:pt idx="89">
                  <c:v>119589.06570000001</c:v>
                </c:pt>
                <c:pt idx="90">
                  <c:v>121215.99340000001</c:v>
                </c:pt>
                <c:pt idx="91">
                  <c:v>123003.3995</c:v>
                </c:pt>
                <c:pt idx="92">
                  <c:v>124963.2841</c:v>
                </c:pt>
                <c:pt idx="93">
                  <c:v>127088.79459999999</c:v>
                </c:pt>
                <c:pt idx="94">
                  <c:v>129364.66989999999</c:v>
                </c:pt>
                <c:pt idx="95">
                  <c:v>131771.65460000001</c:v>
                </c:pt>
                <c:pt idx="96">
                  <c:v>134280.47760000001</c:v>
                </c:pt>
                <c:pt idx="97">
                  <c:v>136847.20699999999</c:v>
                </c:pt>
                <c:pt idx="98">
                  <c:v>139443.8069</c:v>
                </c:pt>
                <c:pt idx="99">
                  <c:v>142027.19190000001</c:v>
                </c:pt>
                <c:pt idx="100">
                  <c:v>144582.55309999999</c:v>
                </c:pt>
                <c:pt idx="101">
                  <c:v>147099.29999999999</c:v>
                </c:pt>
                <c:pt idx="102">
                  <c:v>149549.36989999999</c:v>
                </c:pt>
                <c:pt idx="103">
                  <c:v>151932.098</c:v>
                </c:pt>
                <c:pt idx="104">
                  <c:v>154231.6347</c:v>
                </c:pt>
                <c:pt idx="105">
                  <c:v>156437.73869999999</c:v>
                </c:pt>
                <c:pt idx="106">
                  <c:v>158546.639</c:v>
                </c:pt>
                <c:pt idx="107">
                  <c:v>160584.06950000001</c:v>
                </c:pt>
                <c:pt idx="108">
                  <c:v>162566.22459999999</c:v>
                </c:pt>
                <c:pt idx="109">
                  <c:v>164488.37280000001</c:v>
                </c:pt>
                <c:pt idx="110">
                  <c:v>166396.50659999999</c:v>
                </c:pt>
                <c:pt idx="111">
                  <c:v>168267.4093</c:v>
                </c:pt>
                <c:pt idx="112">
                  <c:v>170043.01209999999</c:v>
                </c:pt>
                <c:pt idx="113">
                  <c:v>171722.3101</c:v>
                </c:pt>
                <c:pt idx="114">
                  <c:v>173386.7831</c:v>
                </c:pt>
                <c:pt idx="115">
                  <c:v>175117.7916</c:v>
                </c:pt>
                <c:pt idx="116">
                  <c:v>177023.5698</c:v>
                </c:pt>
                <c:pt idx="117">
                  <c:v>179168.0961</c:v>
                </c:pt>
                <c:pt idx="118">
                  <c:v>181586.90890000001</c:v>
                </c:pt>
                <c:pt idx="119">
                  <c:v>184290.98800000001</c:v>
                </c:pt>
                <c:pt idx="120">
                  <c:v>187272.6127</c:v>
                </c:pt>
                <c:pt idx="121">
                  <c:v>190473.0753</c:v>
                </c:pt>
                <c:pt idx="122">
                  <c:v>193792.23310000001</c:v>
                </c:pt>
                <c:pt idx="123">
                  <c:v>197091.57980000001</c:v>
                </c:pt>
                <c:pt idx="124">
                  <c:v>200189.5153</c:v>
                </c:pt>
                <c:pt idx="125">
                  <c:v>202981.97829999999</c:v>
                </c:pt>
                <c:pt idx="126">
                  <c:v>205385.93659999999</c:v>
                </c:pt>
                <c:pt idx="127">
                  <c:v>207278.5336</c:v>
                </c:pt>
                <c:pt idx="128">
                  <c:v>208396.2507</c:v>
                </c:pt>
                <c:pt idx="129">
                  <c:v>208540.89490000001</c:v>
                </c:pt>
                <c:pt idx="130">
                  <c:v>207563.64799999999</c:v>
                </c:pt>
                <c:pt idx="131">
                  <c:v>205552.6545</c:v>
                </c:pt>
                <c:pt idx="132">
                  <c:v>202632.48929999999</c:v>
                </c:pt>
                <c:pt idx="133">
                  <c:v>199072.019</c:v>
                </c:pt>
                <c:pt idx="134">
                  <c:v>195219.68309999999</c:v>
                </c:pt>
                <c:pt idx="135">
                  <c:v>191462.41639999999</c:v>
                </c:pt>
                <c:pt idx="136">
                  <c:v>188182.71729999999</c:v>
                </c:pt>
                <c:pt idx="137">
                  <c:v>185256.22029999999</c:v>
                </c:pt>
                <c:pt idx="138">
                  <c:v>182541.57060000001</c:v>
                </c:pt>
                <c:pt idx="139">
                  <c:v>179621.47760000001</c:v>
                </c:pt>
                <c:pt idx="140">
                  <c:v>176355.10130000001</c:v>
                </c:pt>
                <c:pt idx="141">
                  <c:v>172859.573</c:v>
                </c:pt>
                <c:pt idx="142">
                  <c:v>169109.49100000001</c:v>
                </c:pt>
                <c:pt idx="143">
                  <c:v>165551.4031</c:v>
                </c:pt>
                <c:pt idx="144">
                  <c:v>162660.23970000001</c:v>
                </c:pt>
                <c:pt idx="145">
                  <c:v>160768.68359999999</c:v>
                </c:pt>
                <c:pt idx="146">
                  <c:v>160155.00030000001</c:v>
                </c:pt>
                <c:pt idx="147">
                  <c:v>160812.42550000001</c:v>
                </c:pt>
                <c:pt idx="148">
                  <c:v>162642.65160000001</c:v>
                </c:pt>
                <c:pt idx="149">
                  <c:v>165635.47459999999</c:v>
                </c:pt>
                <c:pt idx="150">
                  <c:v>169461.0472</c:v>
                </c:pt>
                <c:pt idx="151">
                  <c:v>173872.85089999999</c:v>
                </c:pt>
                <c:pt idx="152">
                  <c:v>178669.19260000001</c:v>
                </c:pt>
                <c:pt idx="153">
                  <c:v>183629.2274</c:v>
                </c:pt>
                <c:pt idx="154">
                  <c:v>188528.45110000001</c:v>
                </c:pt>
                <c:pt idx="155">
                  <c:v>193169.85680000001</c:v>
                </c:pt>
                <c:pt idx="156">
                  <c:v>197449.1666</c:v>
                </c:pt>
                <c:pt idx="157">
                  <c:v>201263.63589999999</c:v>
                </c:pt>
                <c:pt idx="158">
                  <c:v>204795.4651</c:v>
                </c:pt>
                <c:pt idx="159">
                  <c:v>208210.92180000001</c:v>
                </c:pt>
                <c:pt idx="160">
                  <c:v>211550.57430000001</c:v>
                </c:pt>
              </c:numCache>
            </c:numRef>
          </c:yVal>
          <c:smooth val="1"/>
        </c:ser>
        <c:ser>
          <c:idx val="11"/>
          <c:order val="11"/>
          <c:tx>
            <c:strRef>
              <c:f>'Home Value'!$A$44</c:f>
              <c:strCache>
                <c:ptCount val="1"/>
                <c:pt idx="0">
                  <c:v>HI</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Value'!$B$44:$FF$44</c:f>
              <c:numCache>
                <c:formatCode>General</c:formatCode>
                <c:ptCount val="161"/>
                <c:pt idx="0">
                  <c:v>83629.395199999999</c:v>
                </c:pt>
                <c:pt idx="1">
                  <c:v>83273.224700000006</c:v>
                </c:pt>
                <c:pt idx="2">
                  <c:v>83102.009699999995</c:v>
                </c:pt>
                <c:pt idx="3">
                  <c:v>83049.418300000005</c:v>
                </c:pt>
                <c:pt idx="4">
                  <c:v>82906.095799999996</c:v>
                </c:pt>
                <c:pt idx="5">
                  <c:v>82876.022700000001</c:v>
                </c:pt>
                <c:pt idx="6">
                  <c:v>83068.683000000005</c:v>
                </c:pt>
                <c:pt idx="7">
                  <c:v>83715.580799999996</c:v>
                </c:pt>
                <c:pt idx="8">
                  <c:v>84870.631899999993</c:v>
                </c:pt>
                <c:pt idx="9">
                  <c:v>86547.310100000002</c:v>
                </c:pt>
                <c:pt idx="10">
                  <c:v>88549.912299999996</c:v>
                </c:pt>
                <c:pt idx="11">
                  <c:v>90865.002399999998</c:v>
                </c:pt>
                <c:pt idx="12">
                  <c:v>93592.707699999999</c:v>
                </c:pt>
                <c:pt idx="13">
                  <c:v>96942.1109</c:v>
                </c:pt>
                <c:pt idx="14">
                  <c:v>101212.0683</c:v>
                </c:pt>
                <c:pt idx="15">
                  <c:v>106566.1639</c:v>
                </c:pt>
                <c:pt idx="16">
                  <c:v>112781.8793</c:v>
                </c:pt>
                <c:pt idx="17">
                  <c:v>119816.44779999999</c:v>
                </c:pt>
                <c:pt idx="18">
                  <c:v>127025.0095</c:v>
                </c:pt>
                <c:pt idx="19">
                  <c:v>133573.046</c:v>
                </c:pt>
                <c:pt idx="20">
                  <c:v>138764.58199999999</c:v>
                </c:pt>
                <c:pt idx="21">
                  <c:v>141915.1</c:v>
                </c:pt>
                <c:pt idx="22">
                  <c:v>142831.8879</c:v>
                </c:pt>
                <c:pt idx="23">
                  <c:v>141412.35029999999</c:v>
                </c:pt>
                <c:pt idx="24">
                  <c:v>137643.9761</c:v>
                </c:pt>
                <c:pt idx="25">
                  <c:v>132583.76250000001</c:v>
                </c:pt>
                <c:pt idx="26">
                  <c:v>127949.6148</c:v>
                </c:pt>
                <c:pt idx="27">
                  <c:v>126019.37270000001</c:v>
                </c:pt>
                <c:pt idx="28">
                  <c:v>128513.0099</c:v>
                </c:pt>
                <c:pt idx="29">
                  <c:v>131542.89079999999</c:v>
                </c:pt>
                <c:pt idx="30">
                  <c:v>134142.53760000001</c:v>
                </c:pt>
                <c:pt idx="31">
                  <c:v>136679.9265</c:v>
                </c:pt>
                <c:pt idx="32">
                  <c:v>140065.8216</c:v>
                </c:pt>
                <c:pt idx="33">
                  <c:v>143534.34760000001</c:v>
                </c:pt>
                <c:pt idx="34">
                  <c:v>146426.2623</c:v>
                </c:pt>
                <c:pt idx="35">
                  <c:v>148376.2205</c:v>
                </c:pt>
                <c:pt idx="36">
                  <c:v>149815.7702</c:v>
                </c:pt>
                <c:pt idx="37">
                  <c:v>150871.5894</c:v>
                </c:pt>
                <c:pt idx="38">
                  <c:v>151587.853</c:v>
                </c:pt>
                <c:pt idx="39">
                  <c:v>152360.47150000001</c:v>
                </c:pt>
                <c:pt idx="40">
                  <c:v>153422.2819</c:v>
                </c:pt>
                <c:pt idx="41">
                  <c:v>154619.12789999999</c:v>
                </c:pt>
                <c:pt idx="42">
                  <c:v>155996.08369999999</c:v>
                </c:pt>
                <c:pt idx="43">
                  <c:v>157410.60990000001</c:v>
                </c:pt>
                <c:pt idx="44">
                  <c:v>158847.68410000001</c:v>
                </c:pt>
                <c:pt idx="45">
                  <c:v>160360.89499999999</c:v>
                </c:pt>
                <c:pt idx="46">
                  <c:v>162191.56789999999</c:v>
                </c:pt>
                <c:pt idx="47">
                  <c:v>164541.9295</c:v>
                </c:pt>
                <c:pt idx="48">
                  <c:v>167501.39050000001</c:v>
                </c:pt>
                <c:pt idx="49">
                  <c:v>171109.20800000001</c:v>
                </c:pt>
                <c:pt idx="50">
                  <c:v>175549.44089999999</c:v>
                </c:pt>
                <c:pt idx="51">
                  <c:v>181139.47949999999</c:v>
                </c:pt>
                <c:pt idx="52">
                  <c:v>188098.63800000001</c:v>
                </c:pt>
                <c:pt idx="53">
                  <c:v>196292.6838</c:v>
                </c:pt>
                <c:pt idx="54">
                  <c:v>205639.41269999999</c:v>
                </c:pt>
                <c:pt idx="55">
                  <c:v>216198.3854</c:v>
                </c:pt>
                <c:pt idx="56">
                  <c:v>227710.21789999999</c:v>
                </c:pt>
                <c:pt idx="57">
                  <c:v>239891.25539999999</c:v>
                </c:pt>
                <c:pt idx="58">
                  <c:v>252788.96660000001</c:v>
                </c:pt>
                <c:pt idx="59">
                  <c:v>266138.06819999998</c:v>
                </c:pt>
                <c:pt idx="60">
                  <c:v>279633.47960000002</c:v>
                </c:pt>
                <c:pt idx="61">
                  <c:v>292405.5</c:v>
                </c:pt>
                <c:pt idx="62">
                  <c:v>305248.99739999999</c:v>
                </c:pt>
                <c:pt idx="63">
                  <c:v>315734.3284</c:v>
                </c:pt>
                <c:pt idx="64">
                  <c:v>323436.03110000002</c:v>
                </c:pt>
                <c:pt idx="65">
                  <c:v>328604.97859999997</c:v>
                </c:pt>
                <c:pt idx="66">
                  <c:v>332249.26030000002</c:v>
                </c:pt>
                <c:pt idx="67">
                  <c:v>334984.64649999997</c:v>
                </c:pt>
                <c:pt idx="68">
                  <c:v>337343.41389999999</c:v>
                </c:pt>
                <c:pt idx="69">
                  <c:v>339214.6911</c:v>
                </c:pt>
                <c:pt idx="70">
                  <c:v>341187.20049999998</c:v>
                </c:pt>
                <c:pt idx="71">
                  <c:v>342789.95659999998</c:v>
                </c:pt>
                <c:pt idx="72">
                  <c:v>343762.58390000003</c:v>
                </c:pt>
                <c:pt idx="73">
                  <c:v>344071.08100000001</c:v>
                </c:pt>
                <c:pt idx="74">
                  <c:v>343735.58789999998</c:v>
                </c:pt>
                <c:pt idx="75">
                  <c:v>343395.7855</c:v>
                </c:pt>
                <c:pt idx="76">
                  <c:v>343109.27269999997</c:v>
                </c:pt>
                <c:pt idx="77">
                  <c:v>342882.68400000001</c:v>
                </c:pt>
                <c:pt idx="78">
                  <c:v>342309.446</c:v>
                </c:pt>
                <c:pt idx="79">
                  <c:v>341094.30009999999</c:v>
                </c:pt>
                <c:pt idx="80">
                  <c:v>339135.77289999998</c:v>
                </c:pt>
                <c:pt idx="81">
                  <c:v>336332.86540000001</c:v>
                </c:pt>
                <c:pt idx="82">
                  <c:v>333104.46789999999</c:v>
                </c:pt>
                <c:pt idx="83">
                  <c:v>329418.5932</c:v>
                </c:pt>
                <c:pt idx="84">
                  <c:v>325228.9142</c:v>
                </c:pt>
                <c:pt idx="85">
                  <c:v>320822.04009999998</c:v>
                </c:pt>
                <c:pt idx="86">
                  <c:v>315692.69449999998</c:v>
                </c:pt>
                <c:pt idx="87">
                  <c:v>310221.1153</c:v>
                </c:pt>
                <c:pt idx="88">
                  <c:v>304951.41279999999</c:v>
                </c:pt>
                <c:pt idx="89">
                  <c:v>301103.70400000003</c:v>
                </c:pt>
                <c:pt idx="90">
                  <c:v>298972.46289999998</c:v>
                </c:pt>
                <c:pt idx="91">
                  <c:v>298287.21000000002</c:v>
                </c:pt>
                <c:pt idx="92">
                  <c:v>298706.69959999999</c:v>
                </c:pt>
                <c:pt idx="93">
                  <c:v>299511.14539999998</c:v>
                </c:pt>
                <c:pt idx="94">
                  <c:v>300371.3272</c:v>
                </c:pt>
                <c:pt idx="95">
                  <c:v>301660.859</c:v>
                </c:pt>
                <c:pt idx="96">
                  <c:v>303607.3124</c:v>
                </c:pt>
                <c:pt idx="97">
                  <c:v>306308.87550000002</c:v>
                </c:pt>
                <c:pt idx="98">
                  <c:v>310429.1716</c:v>
                </c:pt>
                <c:pt idx="99">
                  <c:v>316095.76870000002</c:v>
                </c:pt>
                <c:pt idx="100">
                  <c:v>322816.41840000002</c:v>
                </c:pt>
                <c:pt idx="101">
                  <c:v>329924.09999999998</c:v>
                </c:pt>
                <c:pt idx="102">
                  <c:v>337620.24170000001</c:v>
                </c:pt>
                <c:pt idx="103">
                  <c:v>346094.56709999999</c:v>
                </c:pt>
                <c:pt idx="104">
                  <c:v>355069.70110000001</c:v>
                </c:pt>
                <c:pt idx="105">
                  <c:v>364127.45919999998</c:v>
                </c:pt>
                <c:pt idx="106">
                  <c:v>373205.47690000001</c:v>
                </c:pt>
                <c:pt idx="107">
                  <c:v>382621.77789999999</c:v>
                </c:pt>
                <c:pt idx="108">
                  <c:v>392838.71240000002</c:v>
                </c:pt>
                <c:pt idx="109">
                  <c:v>404515.36749999999</c:v>
                </c:pt>
                <c:pt idx="110">
                  <c:v>417745.55310000002</c:v>
                </c:pt>
                <c:pt idx="111">
                  <c:v>432854.13540000003</c:v>
                </c:pt>
                <c:pt idx="112">
                  <c:v>450638.08130000002</c:v>
                </c:pt>
                <c:pt idx="113">
                  <c:v>471955.54</c:v>
                </c:pt>
                <c:pt idx="114">
                  <c:v>497627.05699999997</c:v>
                </c:pt>
                <c:pt idx="115">
                  <c:v>527169.26320000004</c:v>
                </c:pt>
                <c:pt idx="116">
                  <c:v>560055.53529999999</c:v>
                </c:pt>
                <c:pt idx="117">
                  <c:v>596101.82149999996</c:v>
                </c:pt>
                <c:pt idx="118">
                  <c:v>634140.92370000004</c:v>
                </c:pt>
                <c:pt idx="119">
                  <c:v>672908.51089999999</c:v>
                </c:pt>
                <c:pt idx="120">
                  <c:v>711859.64350000001</c:v>
                </c:pt>
                <c:pt idx="121">
                  <c:v>749223.18530000001</c:v>
                </c:pt>
                <c:pt idx="122">
                  <c:v>782122.1727</c:v>
                </c:pt>
                <c:pt idx="123">
                  <c:v>808682.04790000001</c:v>
                </c:pt>
                <c:pt idx="124">
                  <c:v>829124.19240000006</c:v>
                </c:pt>
                <c:pt idx="125">
                  <c:v>843185.67059999995</c:v>
                </c:pt>
                <c:pt idx="126">
                  <c:v>852645.40029999998</c:v>
                </c:pt>
                <c:pt idx="127">
                  <c:v>859083.01839999994</c:v>
                </c:pt>
                <c:pt idx="128">
                  <c:v>862484.45299999998</c:v>
                </c:pt>
                <c:pt idx="129">
                  <c:v>862316.51859999995</c:v>
                </c:pt>
                <c:pt idx="130">
                  <c:v>858981.87289999996</c:v>
                </c:pt>
                <c:pt idx="131">
                  <c:v>852920.91480000003</c:v>
                </c:pt>
                <c:pt idx="132">
                  <c:v>844789.22369999997</c:v>
                </c:pt>
                <c:pt idx="133">
                  <c:v>834645.51989999996</c:v>
                </c:pt>
                <c:pt idx="134">
                  <c:v>822588.71519999998</c:v>
                </c:pt>
                <c:pt idx="135">
                  <c:v>809570.49410000001</c:v>
                </c:pt>
                <c:pt idx="136">
                  <c:v>794930.18920000002</c:v>
                </c:pt>
                <c:pt idx="137">
                  <c:v>779700.10519999999</c:v>
                </c:pt>
                <c:pt idx="138">
                  <c:v>766362.17150000005</c:v>
                </c:pt>
                <c:pt idx="139">
                  <c:v>754590.37609999999</c:v>
                </c:pt>
                <c:pt idx="140">
                  <c:v>744141.67630000005</c:v>
                </c:pt>
                <c:pt idx="141">
                  <c:v>734693.84809999994</c:v>
                </c:pt>
                <c:pt idx="142">
                  <c:v>726061.47140000004</c:v>
                </c:pt>
                <c:pt idx="143">
                  <c:v>719049.37780000002</c:v>
                </c:pt>
                <c:pt idx="144">
                  <c:v>714716.72290000005</c:v>
                </c:pt>
                <c:pt idx="145">
                  <c:v>716133.9889</c:v>
                </c:pt>
                <c:pt idx="146">
                  <c:v>722147.81579999998</c:v>
                </c:pt>
                <c:pt idx="147">
                  <c:v>732280.2389</c:v>
                </c:pt>
                <c:pt idx="148">
                  <c:v>747062.97809999995</c:v>
                </c:pt>
                <c:pt idx="149">
                  <c:v>765510.64599999995</c:v>
                </c:pt>
                <c:pt idx="150">
                  <c:v>785301.72309999994</c:v>
                </c:pt>
                <c:pt idx="151">
                  <c:v>806033.49049999996</c:v>
                </c:pt>
                <c:pt idx="152">
                  <c:v>826560.61820000003</c:v>
                </c:pt>
                <c:pt idx="153">
                  <c:v>846512.45010000002</c:v>
                </c:pt>
                <c:pt idx="154">
                  <c:v>866147.64800000004</c:v>
                </c:pt>
                <c:pt idx="155">
                  <c:v>884574.26760000002</c:v>
                </c:pt>
                <c:pt idx="156">
                  <c:v>900962.8443</c:v>
                </c:pt>
                <c:pt idx="157">
                  <c:v>915162.99690000003</c:v>
                </c:pt>
                <c:pt idx="158">
                  <c:v>929715.59869999997</c:v>
                </c:pt>
                <c:pt idx="159">
                  <c:v>943306.1814</c:v>
                </c:pt>
                <c:pt idx="160">
                  <c:v>956632.51549999998</c:v>
                </c:pt>
              </c:numCache>
            </c:numRef>
          </c:yVal>
          <c:smooth val="1"/>
        </c:ser>
        <c:ser>
          <c:idx val="12"/>
          <c:order val="12"/>
          <c:tx>
            <c:strRef>
              <c:f>'Home Value'!$A$45</c:f>
              <c:strCache>
                <c:ptCount val="1"/>
                <c:pt idx="0">
                  <c:v>IA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Value'!$B$45:$FF$45</c:f>
              <c:numCache>
                <c:formatCode>General</c:formatCode>
                <c:ptCount val="161"/>
                <c:pt idx="0">
                  <c:v>25399.164799999999</c:v>
                </c:pt>
                <c:pt idx="1">
                  <c:v>26430.276600000001</c:v>
                </c:pt>
                <c:pt idx="2">
                  <c:v>27379.591199999999</c:v>
                </c:pt>
                <c:pt idx="3">
                  <c:v>28269.943599999999</c:v>
                </c:pt>
                <c:pt idx="4">
                  <c:v>29128.929700000001</c:v>
                </c:pt>
                <c:pt idx="5">
                  <c:v>29990.1217</c:v>
                </c:pt>
                <c:pt idx="6">
                  <c:v>30857.291099999999</c:v>
                </c:pt>
                <c:pt idx="7">
                  <c:v>31731.120599999998</c:v>
                </c:pt>
                <c:pt idx="8">
                  <c:v>32675.3223</c:v>
                </c:pt>
                <c:pt idx="9">
                  <c:v>33702.214500000002</c:v>
                </c:pt>
                <c:pt idx="10">
                  <c:v>34824.4997</c:v>
                </c:pt>
                <c:pt idx="11">
                  <c:v>36042.337800000001</c:v>
                </c:pt>
                <c:pt idx="12">
                  <c:v>37322.308599999997</c:v>
                </c:pt>
                <c:pt idx="13">
                  <c:v>38625.811999999998</c:v>
                </c:pt>
                <c:pt idx="14">
                  <c:v>39890.986900000004</c:v>
                </c:pt>
                <c:pt idx="15">
                  <c:v>41098.411</c:v>
                </c:pt>
                <c:pt idx="16">
                  <c:v>42168.872499999998</c:v>
                </c:pt>
                <c:pt idx="17">
                  <c:v>43061.464599999999</c:v>
                </c:pt>
                <c:pt idx="18">
                  <c:v>43697.305699999997</c:v>
                </c:pt>
                <c:pt idx="19">
                  <c:v>44009.8606</c:v>
                </c:pt>
                <c:pt idx="20">
                  <c:v>44026.392899999999</c:v>
                </c:pt>
                <c:pt idx="21">
                  <c:v>43806.75</c:v>
                </c:pt>
                <c:pt idx="22">
                  <c:v>43376.841899999999</c:v>
                </c:pt>
                <c:pt idx="23">
                  <c:v>42783.078399999999</c:v>
                </c:pt>
                <c:pt idx="24">
                  <c:v>42176.569199999998</c:v>
                </c:pt>
                <c:pt idx="25">
                  <c:v>41716.461300000003</c:v>
                </c:pt>
                <c:pt idx="26">
                  <c:v>41517.252899999999</c:v>
                </c:pt>
                <c:pt idx="27">
                  <c:v>41583.0867</c:v>
                </c:pt>
                <c:pt idx="28">
                  <c:v>41621.754399999998</c:v>
                </c:pt>
                <c:pt idx="29">
                  <c:v>41696.035600000003</c:v>
                </c:pt>
                <c:pt idx="30">
                  <c:v>41849.018799999998</c:v>
                </c:pt>
                <c:pt idx="31">
                  <c:v>42209.283100000001</c:v>
                </c:pt>
                <c:pt idx="32">
                  <c:v>42694.390899999999</c:v>
                </c:pt>
                <c:pt idx="33">
                  <c:v>43175.738599999997</c:v>
                </c:pt>
                <c:pt idx="34">
                  <c:v>43574.864999999998</c:v>
                </c:pt>
                <c:pt idx="35">
                  <c:v>43891.988299999997</c:v>
                </c:pt>
                <c:pt idx="36">
                  <c:v>44174.9395</c:v>
                </c:pt>
                <c:pt idx="37">
                  <c:v>44451.566500000001</c:v>
                </c:pt>
                <c:pt idx="38">
                  <c:v>44719.178200000002</c:v>
                </c:pt>
                <c:pt idx="39">
                  <c:v>45003.031600000002</c:v>
                </c:pt>
                <c:pt idx="40">
                  <c:v>45292.6368</c:v>
                </c:pt>
                <c:pt idx="41">
                  <c:v>45579.131399999998</c:v>
                </c:pt>
                <c:pt idx="42">
                  <c:v>45860.102299999999</c:v>
                </c:pt>
                <c:pt idx="43">
                  <c:v>46119.2022</c:v>
                </c:pt>
                <c:pt idx="44">
                  <c:v>46374.628299999997</c:v>
                </c:pt>
                <c:pt idx="45">
                  <c:v>46616.232900000003</c:v>
                </c:pt>
                <c:pt idx="46">
                  <c:v>46831.455399999999</c:v>
                </c:pt>
                <c:pt idx="47">
                  <c:v>47015.275099999999</c:v>
                </c:pt>
                <c:pt idx="48">
                  <c:v>47169.369100000004</c:v>
                </c:pt>
                <c:pt idx="49">
                  <c:v>47281.820399999997</c:v>
                </c:pt>
                <c:pt idx="50">
                  <c:v>47379.503700000001</c:v>
                </c:pt>
                <c:pt idx="51">
                  <c:v>47529.238700000002</c:v>
                </c:pt>
                <c:pt idx="52">
                  <c:v>47837.271399999998</c:v>
                </c:pt>
                <c:pt idx="53">
                  <c:v>48294.768600000003</c:v>
                </c:pt>
                <c:pt idx="54">
                  <c:v>48851.869700000003</c:v>
                </c:pt>
                <c:pt idx="55">
                  <c:v>49461.410600000003</c:v>
                </c:pt>
                <c:pt idx="56">
                  <c:v>50127.706599999998</c:v>
                </c:pt>
                <c:pt idx="57">
                  <c:v>50834.4323</c:v>
                </c:pt>
                <c:pt idx="58">
                  <c:v>51565.304300000003</c:v>
                </c:pt>
                <c:pt idx="59">
                  <c:v>52296.270499999999</c:v>
                </c:pt>
                <c:pt idx="60">
                  <c:v>53021.644</c:v>
                </c:pt>
                <c:pt idx="61">
                  <c:v>53728.67</c:v>
                </c:pt>
                <c:pt idx="62">
                  <c:v>54530.141100000001</c:v>
                </c:pt>
                <c:pt idx="63">
                  <c:v>55305.655500000001</c:v>
                </c:pt>
                <c:pt idx="64">
                  <c:v>56069.491399999999</c:v>
                </c:pt>
                <c:pt idx="65">
                  <c:v>56835.833100000003</c:v>
                </c:pt>
                <c:pt idx="66">
                  <c:v>57635.841999999997</c:v>
                </c:pt>
                <c:pt idx="67">
                  <c:v>58505.126900000003</c:v>
                </c:pt>
                <c:pt idx="68">
                  <c:v>59462.895900000003</c:v>
                </c:pt>
                <c:pt idx="69">
                  <c:v>60516.798600000002</c:v>
                </c:pt>
                <c:pt idx="70">
                  <c:v>61648.014999999999</c:v>
                </c:pt>
                <c:pt idx="71">
                  <c:v>62862.417300000001</c:v>
                </c:pt>
                <c:pt idx="72">
                  <c:v>64161.101900000001</c:v>
                </c:pt>
                <c:pt idx="73">
                  <c:v>65513.083899999998</c:v>
                </c:pt>
                <c:pt idx="74">
                  <c:v>66890.1394</c:v>
                </c:pt>
                <c:pt idx="75">
                  <c:v>68238.842799999999</c:v>
                </c:pt>
                <c:pt idx="76">
                  <c:v>69499.592799999999</c:v>
                </c:pt>
                <c:pt idx="77">
                  <c:v>70673.285799999998</c:v>
                </c:pt>
                <c:pt idx="78">
                  <c:v>71789.911099999998</c:v>
                </c:pt>
                <c:pt idx="79">
                  <c:v>72872.425399999993</c:v>
                </c:pt>
                <c:pt idx="80">
                  <c:v>73961.018299999996</c:v>
                </c:pt>
                <c:pt idx="81">
                  <c:v>75073.438599999994</c:v>
                </c:pt>
                <c:pt idx="82">
                  <c:v>76192.072199999995</c:v>
                </c:pt>
                <c:pt idx="83">
                  <c:v>77286.847200000004</c:v>
                </c:pt>
                <c:pt idx="84">
                  <c:v>78339.280499999993</c:v>
                </c:pt>
                <c:pt idx="85">
                  <c:v>79332.632599999997</c:v>
                </c:pt>
                <c:pt idx="86">
                  <c:v>80276.512199999997</c:v>
                </c:pt>
                <c:pt idx="87">
                  <c:v>81194.751499999998</c:v>
                </c:pt>
                <c:pt idx="88">
                  <c:v>82126.543399999995</c:v>
                </c:pt>
                <c:pt idx="89">
                  <c:v>83108.6783</c:v>
                </c:pt>
                <c:pt idx="90">
                  <c:v>84170.116999999998</c:v>
                </c:pt>
                <c:pt idx="91">
                  <c:v>85343.530700000003</c:v>
                </c:pt>
                <c:pt idx="92">
                  <c:v>86628.191600000006</c:v>
                </c:pt>
                <c:pt idx="93">
                  <c:v>88002.972200000004</c:v>
                </c:pt>
                <c:pt idx="94">
                  <c:v>89444.718999999997</c:v>
                </c:pt>
                <c:pt idx="95">
                  <c:v>90921.832699999999</c:v>
                </c:pt>
                <c:pt idx="96">
                  <c:v>92374.289600000004</c:v>
                </c:pt>
                <c:pt idx="97">
                  <c:v>93810.910300000003</c:v>
                </c:pt>
                <c:pt idx="98">
                  <c:v>95214.185100000002</c:v>
                </c:pt>
                <c:pt idx="99">
                  <c:v>96586.431500000006</c:v>
                </c:pt>
                <c:pt idx="100">
                  <c:v>97919.683300000004</c:v>
                </c:pt>
                <c:pt idx="101">
                  <c:v>99212.37</c:v>
                </c:pt>
                <c:pt idx="102">
                  <c:v>100472.5221</c:v>
                </c:pt>
                <c:pt idx="103">
                  <c:v>101702.1409</c:v>
                </c:pt>
                <c:pt idx="104">
                  <c:v>102935.6341</c:v>
                </c:pt>
                <c:pt idx="105">
                  <c:v>104174.7377</c:v>
                </c:pt>
                <c:pt idx="106">
                  <c:v>105431.592</c:v>
                </c:pt>
                <c:pt idx="107">
                  <c:v>106723.3308</c:v>
                </c:pt>
                <c:pt idx="108">
                  <c:v>108056.3456</c:v>
                </c:pt>
                <c:pt idx="109">
                  <c:v>109440.2858</c:v>
                </c:pt>
                <c:pt idx="110">
                  <c:v>110863.3898</c:v>
                </c:pt>
                <c:pt idx="111">
                  <c:v>112306.6045</c:v>
                </c:pt>
                <c:pt idx="112">
                  <c:v>113758.2055</c:v>
                </c:pt>
                <c:pt idx="113">
                  <c:v>115228.21769999999</c:v>
                </c:pt>
                <c:pt idx="114">
                  <c:v>116749.7999</c:v>
                </c:pt>
                <c:pt idx="115">
                  <c:v>118333.4276</c:v>
                </c:pt>
                <c:pt idx="116">
                  <c:v>119995.84729999999</c:v>
                </c:pt>
                <c:pt idx="117">
                  <c:v>121726.2672</c:v>
                </c:pt>
                <c:pt idx="118">
                  <c:v>123493.6296</c:v>
                </c:pt>
                <c:pt idx="119">
                  <c:v>125272.6658</c:v>
                </c:pt>
                <c:pt idx="120">
                  <c:v>127015.32919999999</c:v>
                </c:pt>
                <c:pt idx="121">
                  <c:v>128737.1704</c:v>
                </c:pt>
                <c:pt idx="122">
                  <c:v>130399.4813</c:v>
                </c:pt>
                <c:pt idx="123">
                  <c:v>132040.15590000001</c:v>
                </c:pt>
                <c:pt idx="124">
                  <c:v>133636.4069</c:v>
                </c:pt>
                <c:pt idx="125">
                  <c:v>135132.2071</c:v>
                </c:pt>
                <c:pt idx="126">
                  <c:v>136498.91140000001</c:v>
                </c:pt>
                <c:pt idx="127">
                  <c:v>137734.1661</c:v>
                </c:pt>
                <c:pt idx="128">
                  <c:v>138827.00839999999</c:v>
                </c:pt>
                <c:pt idx="129">
                  <c:v>139713.75769999999</c:v>
                </c:pt>
                <c:pt idx="130">
                  <c:v>140360.2365</c:v>
                </c:pt>
                <c:pt idx="131">
                  <c:v>140744.5392</c:v>
                </c:pt>
                <c:pt idx="132">
                  <c:v>140941.533</c:v>
                </c:pt>
                <c:pt idx="133">
                  <c:v>141017.6005</c:v>
                </c:pt>
                <c:pt idx="134">
                  <c:v>141070.9325</c:v>
                </c:pt>
                <c:pt idx="135">
                  <c:v>141172.80179999999</c:v>
                </c:pt>
                <c:pt idx="136">
                  <c:v>141328.52040000001</c:v>
                </c:pt>
                <c:pt idx="137">
                  <c:v>141579.32569999999</c:v>
                </c:pt>
                <c:pt idx="138">
                  <c:v>141894.1275</c:v>
                </c:pt>
                <c:pt idx="139">
                  <c:v>142151.27979999999</c:v>
                </c:pt>
                <c:pt idx="140">
                  <c:v>142294.6905</c:v>
                </c:pt>
                <c:pt idx="141">
                  <c:v>142305.538</c:v>
                </c:pt>
                <c:pt idx="142">
                  <c:v>142217.21179999999</c:v>
                </c:pt>
                <c:pt idx="143">
                  <c:v>142237.55660000001</c:v>
                </c:pt>
                <c:pt idx="144">
                  <c:v>142437.6629</c:v>
                </c:pt>
                <c:pt idx="145">
                  <c:v>143015.992</c:v>
                </c:pt>
                <c:pt idx="146">
                  <c:v>143946.51120000001</c:v>
                </c:pt>
                <c:pt idx="147">
                  <c:v>145144.81510000001</c:v>
                </c:pt>
                <c:pt idx="148">
                  <c:v>146543.92989999999</c:v>
                </c:pt>
                <c:pt idx="149">
                  <c:v>148007.33910000001</c:v>
                </c:pt>
                <c:pt idx="150">
                  <c:v>149594.0962</c:v>
                </c:pt>
                <c:pt idx="151">
                  <c:v>151342.81969999999</c:v>
                </c:pt>
                <c:pt idx="152">
                  <c:v>153235.99290000001</c:v>
                </c:pt>
                <c:pt idx="153">
                  <c:v>155213.06969999999</c:v>
                </c:pt>
                <c:pt idx="154">
                  <c:v>157161.91949999999</c:v>
                </c:pt>
                <c:pt idx="155">
                  <c:v>159038.14720000001</c:v>
                </c:pt>
                <c:pt idx="156">
                  <c:v>160812.64910000001</c:v>
                </c:pt>
                <c:pt idx="157">
                  <c:v>162517.9302</c:v>
                </c:pt>
                <c:pt idx="158">
                  <c:v>164205.71549999999</c:v>
                </c:pt>
                <c:pt idx="159">
                  <c:v>165848.5257</c:v>
                </c:pt>
                <c:pt idx="160">
                  <c:v>167468.08900000001</c:v>
                </c:pt>
              </c:numCache>
            </c:numRef>
          </c:yVal>
          <c:smooth val="1"/>
        </c:ser>
        <c:ser>
          <c:idx val="13"/>
          <c:order val="13"/>
          <c:tx>
            <c:strRef>
              <c:f>'Home Value'!$A$46</c:f>
              <c:strCache>
                <c:ptCount val="1"/>
                <c:pt idx="0">
                  <c:v>ID</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Value'!$B$46:$FF$46</c:f>
              <c:numCache>
                <c:formatCode>General</c:formatCode>
                <c:ptCount val="161"/>
                <c:pt idx="0">
                  <c:v>31515.967700000001</c:v>
                </c:pt>
                <c:pt idx="1">
                  <c:v>31094.835800000001</c:v>
                </c:pt>
                <c:pt idx="2">
                  <c:v>30835.6787</c:v>
                </c:pt>
                <c:pt idx="3">
                  <c:v>30892.233499999998</c:v>
                </c:pt>
                <c:pt idx="4">
                  <c:v>31323.1381</c:v>
                </c:pt>
                <c:pt idx="5">
                  <c:v>32061.140200000002</c:v>
                </c:pt>
                <c:pt idx="6">
                  <c:v>32985.337599999999</c:v>
                </c:pt>
                <c:pt idx="7">
                  <c:v>34107.010799999996</c:v>
                </c:pt>
                <c:pt idx="8">
                  <c:v>35439.003100000002</c:v>
                </c:pt>
                <c:pt idx="9">
                  <c:v>36958.613400000002</c:v>
                </c:pt>
                <c:pt idx="10">
                  <c:v>38640.834000000003</c:v>
                </c:pt>
                <c:pt idx="11">
                  <c:v>40379.238499999999</c:v>
                </c:pt>
                <c:pt idx="12">
                  <c:v>42044.557099999998</c:v>
                </c:pt>
                <c:pt idx="13">
                  <c:v>43527.962099999997</c:v>
                </c:pt>
                <c:pt idx="14">
                  <c:v>44819.5164</c:v>
                </c:pt>
                <c:pt idx="15">
                  <c:v>45954.8194</c:v>
                </c:pt>
                <c:pt idx="16">
                  <c:v>47003.091099999998</c:v>
                </c:pt>
                <c:pt idx="17">
                  <c:v>47951.27</c:v>
                </c:pt>
                <c:pt idx="18">
                  <c:v>48902.153200000001</c:v>
                </c:pt>
                <c:pt idx="19">
                  <c:v>49837.737999999998</c:v>
                </c:pt>
                <c:pt idx="20">
                  <c:v>50701.477200000001</c:v>
                </c:pt>
                <c:pt idx="21">
                  <c:v>51488.05</c:v>
                </c:pt>
                <c:pt idx="22">
                  <c:v>52235.395400000001</c:v>
                </c:pt>
                <c:pt idx="23">
                  <c:v>52874.256500000003</c:v>
                </c:pt>
                <c:pt idx="24">
                  <c:v>53443.542500000003</c:v>
                </c:pt>
                <c:pt idx="25">
                  <c:v>53815.080399999999</c:v>
                </c:pt>
                <c:pt idx="26">
                  <c:v>54218.599300000002</c:v>
                </c:pt>
                <c:pt idx="27">
                  <c:v>54659.646399999998</c:v>
                </c:pt>
                <c:pt idx="28">
                  <c:v>54878.870799999997</c:v>
                </c:pt>
                <c:pt idx="29">
                  <c:v>55181.481</c:v>
                </c:pt>
                <c:pt idx="30">
                  <c:v>55484.705699999999</c:v>
                </c:pt>
                <c:pt idx="31">
                  <c:v>55828.627200000003</c:v>
                </c:pt>
                <c:pt idx="32">
                  <c:v>56048.272599999997</c:v>
                </c:pt>
                <c:pt idx="33">
                  <c:v>56144.972399999999</c:v>
                </c:pt>
                <c:pt idx="34">
                  <c:v>56280.571400000001</c:v>
                </c:pt>
                <c:pt idx="35">
                  <c:v>56539.843800000002</c:v>
                </c:pt>
                <c:pt idx="36">
                  <c:v>56930.902699999999</c:v>
                </c:pt>
                <c:pt idx="37">
                  <c:v>57426.2837</c:v>
                </c:pt>
                <c:pt idx="38">
                  <c:v>58018.979700000004</c:v>
                </c:pt>
                <c:pt idx="39">
                  <c:v>58625.736199999999</c:v>
                </c:pt>
                <c:pt idx="40">
                  <c:v>59200.224099999999</c:v>
                </c:pt>
                <c:pt idx="41">
                  <c:v>59800.370699999999</c:v>
                </c:pt>
                <c:pt idx="42">
                  <c:v>60311.448400000001</c:v>
                </c:pt>
                <c:pt idx="43">
                  <c:v>60699.023399999998</c:v>
                </c:pt>
                <c:pt idx="44">
                  <c:v>61020.7232</c:v>
                </c:pt>
                <c:pt idx="45">
                  <c:v>61273.301399999997</c:v>
                </c:pt>
                <c:pt idx="46">
                  <c:v>61465.940600000002</c:v>
                </c:pt>
                <c:pt idx="47">
                  <c:v>61555.291299999997</c:v>
                </c:pt>
                <c:pt idx="48">
                  <c:v>61512.637499999997</c:v>
                </c:pt>
                <c:pt idx="49">
                  <c:v>61342.237000000001</c:v>
                </c:pt>
                <c:pt idx="50">
                  <c:v>61154.912700000001</c:v>
                </c:pt>
                <c:pt idx="51">
                  <c:v>61119.133099999999</c:v>
                </c:pt>
                <c:pt idx="52">
                  <c:v>61274.263400000003</c:v>
                </c:pt>
                <c:pt idx="53">
                  <c:v>61556.701099999998</c:v>
                </c:pt>
                <c:pt idx="54">
                  <c:v>61960.5743</c:v>
                </c:pt>
                <c:pt idx="55">
                  <c:v>62552.026400000002</c:v>
                </c:pt>
                <c:pt idx="56">
                  <c:v>63360.338100000001</c:v>
                </c:pt>
                <c:pt idx="57">
                  <c:v>64307.460400000004</c:v>
                </c:pt>
                <c:pt idx="58">
                  <c:v>65392.647199999999</c:v>
                </c:pt>
                <c:pt idx="59">
                  <c:v>66617.106799999994</c:v>
                </c:pt>
                <c:pt idx="60">
                  <c:v>67977.388200000001</c:v>
                </c:pt>
                <c:pt idx="61">
                  <c:v>69405.11</c:v>
                </c:pt>
                <c:pt idx="62">
                  <c:v>70948.782699999996</c:v>
                </c:pt>
                <c:pt idx="63">
                  <c:v>72424.955900000001</c:v>
                </c:pt>
                <c:pt idx="64">
                  <c:v>73917.371299999999</c:v>
                </c:pt>
                <c:pt idx="65">
                  <c:v>75473.962</c:v>
                </c:pt>
                <c:pt idx="66">
                  <c:v>77164.435700000002</c:v>
                </c:pt>
                <c:pt idx="67">
                  <c:v>79003.617700000003</c:v>
                </c:pt>
                <c:pt idx="68">
                  <c:v>80962.442299999995</c:v>
                </c:pt>
                <c:pt idx="69">
                  <c:v>83038.799499999994</c:v>
                </c:pt>
                <c:pt idx="70">
                  <c:v>85233.811900000001</c:v>
                </c:pt>
                <c:pt idx="71">
                  <c:v>87560.315600000002</c:v>
                </c:pt>
                <c:pt idx="72">
                  <c:v>89989.814799999993</c:v>
                </c:pt>
                <c:pt idx="73">
                  <c:v>92491.300700000007</c:v>
                </c:pt>
                <c:pt idx="74">
                  <c:v>95038.855800000005</c:v>
                </c:pt>
                <c:pt idx="75">
                  <c:v>97519.656400000007</c:v>
                </c:pt>
                <c:pt idx="76">
                  <c:v>99910.956099999996</c:v>
                </c:pt>
                <c:pt idx="77">
                  <c:v>102176.3178</c:v>
                </c:pt>
                <c:pt idx="78">
                  <c:v>104233.6422</c:v>
                </c:pt>
                <c:pt idx="79">
                  <c:v>106044.31140000001</c:v>
                </c:pt>
                <c:pt idx="80">
                  <c:v>107632.49310000001</c:v>
                </c:pt>
                <c:pt idx="81">
                  <c:v>109017.061</c:v>
                </c:pt>
                <c:pt idx="82">
                  <c:v>110253.1695</c:v>
                </c:pt>
                <c:pt idx="83">
                  <c:v>111381.1339</c:v>
                </c:pt>
                <c:pt idx="84">
                  <c:v>112437.4509</c:v>
                </c:pt>
                <c:pt idx="85">
                  <c:v>113468.9994</c:v>
                </c:pt>
                <c:pt idx="86">
                  <c:v>114508.55499999999</c:v>
                </c:pt>
                <c:pt idx="87">
                  <c:v>115567.0076</c:v>
                </c:pt>
                <c:pt idx="88">
                  <c:v>116641.2061</c:v>
                </c:pt>
                <c:pt idx="89">
                  <c:v>117764.6588</c:v>
                </c:pt>
                <c:pt idx="90">
                  <c:v>118955.82490000001</c:v>
                </c:pt>
                <c:pt idx="91">
                  <c:v>120204.83440000001</c:v>
                </c:pt>
                <c:pt idx="92">
                  <c:v>121524.7084</c:v>
                </c:pt>
                <c:pt idx="93">
                  <c:v>122897.0668</c:v>
                </c:pt>
                <c:pt idx="94">
                  <c:v>124315.2485</c:v>
                </c:pt>
                <c:pt idx="95">
                  <c:v>125795.01330000001</c:v>
                </c:pt>
                <c:pt idx="96">
                  <c:v>127347.1608</c:v>
                </c:pt>
                <c:pt idx="97">
                  <c:v>128947.7262</c:v>
                </c:pt>
                <c:pt idx="98">
                  <c:v>130574.2307</c:v>
                </c:pt>
                <c:pt idx="99">
                  <c:v>132224.37830000001</c:v>
                </c:pt>
                <c:pt idx="100">
                  <c:v>133870.86199999999</c:v>
                </c:pt>
                <c:pt idx="101">
                  <c:v>135536.20000000001</c:v>
                </c:pt>
                <c:pt idx="102">
                  <c:v>137288.92290000001</c:v>
                </c:pt>
                <c:pt idx="103">
                  <c:v>139172.23980000001</c:v>
                </c:pt>
                <c:pt idx="104">
                  <c:v>141064.9578</c:v>
                </c:pt>
                <c:pt idx="105">
                  <c:v>142908.65520000001</c:v>
                </c:pt>
                <c:pt idx="106">
                  <c:v>144703.15789999999</c:v>
                </c:pt>
                <c:pt idx="107">
                  <c:v>146501.01370000001</c:v>
                </c:pt>
                <c:pt idx="108">
                  <c:v>148390.6704</c:v>
                </c:pt>
                <c:pt idx="109">
                  <c:v>150451.39240000001</c:v>
                </c:pt>
                <c:pt idx="110">
                  <c:v>152691.5</c:v>
                </c:pt>
                <c:pt idx="111">
                  <c:v>155155.2009</c:v>
                </c:pt>
                <c:pt idx="112">
                  <c:v>157872.6458</c:v>
                </c:pt>
                <c:pt idx="113">
                  <c:v>160887.5135</c:v>
                </c:pt>
                <c:pt idx="114">
                  <c:v>164329.7243</c:v>
                </c:pt>
                <c:pt idx="115">
                  <c:v>168298.60889999999</c:v>
                </c:pt>
                <c:pt idx="116">
                  <c:v>172945.04610000001</c:v>
                </c:pt>
                <c:pt idx="117">
                  <c:v>178370.3094</c:v>
                </c:pt>
                <c:pt idx="118">
                  <c:v>184565.15729999999</c:v>
                </c:pt>
                <c:pt idx="119">
                  <c:v>191553.78289999999</c:v>
                </c:pt>
                <c:pt idx="120">
                  <c:v>199480.38740000001</c:v>
                </c:pt>
                <c:pt idx="121">
                  <c:v>208299.62100000001</c:v>
                </c:pt>
                <c:pt idx="122">
                  <c:v>217907.3609</c:v>
                </c:pt>
                <c:pt idx="123">
                  <c:v>227886.22700000001</c:v>
                </c:pt>
                <c:pt idx="124">
                  <c:v>237675.4198</c:v>
                </c:pt>
                <c:pt idx="125">
                  <c:v>246822.65349999999</c:v>
                </c:pt>
                <c:pt idx="126">
                  <c:v>254877.97529999999</c:v>
                </c:pt>
                <c:pt idx="127">
                  <c:v>261602.3156</c:v>
                </c:pt>
                <c:pt idx="128">
                  <c:v>266680.36570000002</c:v>
                </c:pt>
                <c:pt idx="129">
                  <c:v>269969.46720000001</c:v>
                </c:pt>
                <c:pt idx="130">
                  <c:v>271388.20779999997</c:v>
                </c:pt>
                <c:pt idx="131">
                  <c:v>271015.93489999999</c:v>
                </c:pt>
                <c:pt idx="132">
                  <c:v>268975.8713</c:v>
                </c:pt>
                <c:pt idx="133">
                  <c:v>265503.64309999999</c:v>
                </c:pt>
                <c:pt idx="134">
                  <c:v>261250.76980000001</c:v>
                </c:pt>
                <c:pt idx="135">
                  <c:v>256693.2905</c:v>
                </c:pt>
                <c:pt idx="136">
                  <c:v>252068.5465</c:v>
                </c:pt>
                <c:pt idx="137">
                  <c:v>246996.86040000001</c:v>
                </c:pt>
                <c:pt idx="138">
                  <c:v>241310.42610000001</c:v>
                </c:pt>
                <c:pt idx="139">
                  <c:v>235150.97990000001</c:v>
                </c:pt>
                <c:pt idx="140">
                  <c:v>228697.5037</c:v>
                </c:pt>
                <c:pt idx="141">
                  <c:v>222297.90090000001</c:v>
                </c:pt>
                <c:pt idx="142">
                  <c:v>216262.16750000001</c:v>
                </c:pt>
                <c:pt idx="143">
                  <c:v>211063.35010000001</c:v>
                </c:pt>
                <c:pt idx="144">
                  <c:v>207430.70879999999</c:v>
                </c:pt>
                <c:pt idx="145">
                  <c:v>206124.23860000001</c:v>
                </c:pt>
                <c:pt idx="146">
                  <c:v>207355.12239999999</c:v>
                </c:pt>
                <c:pt idx="147">
                  <c:v>210761.70079999999</c:v>
                </c:pt>
                <c:pt idx="148">
                  <c:v>216086.18340000001</c:v>
                </c:pt>
                <c:pt idx="149">
                  <c:v>222741.23970000001</c:v>
                </c:pt>
                <c:pt idx="150">
                  <c:v>229957.3339</c:v>
                </c:pt>
                <c:pt idx="151">
                  <c:v>237198.9731</c:v>
                </c:pt>
                <c:pt idx="152">
                  <c:v>244110.4565</c:v>
                </c:pt>
                <c:pt idx="153">
                  <c:v>250416.427</c:v>
                </c:pt>
                <c:pt idx="154">
                  <c:v>256148.26920000001</c:v>
                </c:pt>
                <c:pt idx="155">
                  <c:v>261296.39430000001</c:v>
                </c:pt>
                <c:pt idx="156">
                  <c:v>266034.09889999998</c:v>
                </c:pt>
                <c:pt idx="157">
                  <c:v>270492.55009999999</c:v>
                </c:pt>
                <c:pt idx="158">
                  <c:v>274832.61040000001</c:v>
                </c:pt>
                <c:pt idx="159">
                  <c:v>279213.36129999999</c:v>
                </c:pt>
                <c:pt idx="160">
                  <c:v>283614.00719999999</c:v>
                </c:pt>
              </c:numCache>
            </c:numRef>
          </c:yVal>
          <c:smooth val="1"/>
        </c:ser>
        <c:ser>
          <c:idx val="14"/>
          <c:order val="14"/>
          <c:tx>
            <c:strRef>
              <c:f>'Home Value'!$A$47</c:f>
              <c:strCache>
                <c:ptCount val="1"/>
                <c:pt idx="0">
                  <c:v>IL</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Value'!$B$47:$FF$47</c:f>
              <c:numCache>
                <c:formatCode>General</c:formatCode>
                <c:ptCount val="161"/>
                <c:pt idx="0">
                  <c:v>38131.470099999999</c:v>
                </c:pt>
                <c:pt idx="1">
                  <c:v>38555.900399999999</c:v>
                </c:pt>
                <c:pt idx="2">
                  <c:v>39142.926899999999</c:v>
                </c:pt>
                <c:pt idx="3">
                  <c:v>39958.279900000001</c:v>
                </c:pt>
                <c:pt idx="4">
                  <c:v>41002.4159</c:v>
                </c:pt>
                <c:pt idx="5">
                  <c:v>42310.073100000001</c:v>
                </c:pt>
                <c:pt idx="6">
                  <c:v>43862.188600000001</c:v>
                </c:pt>
                <c:pt idx="7">
                  <c:v>45622.303699999997</c:v>
                </c:pt>
                <c:pt idx="8">
                  <c:v>47588.7981</c:v>
                </c:pt>
                <c:pt idx="9">
                  <c:v>49628.2745</c:v>
                </c:pt>
                <c:pt idx="10">
                  <c:v>51697.429300000003</c:v>
                </c:pt>
                <c:pt idx="11">
                  <c:v>53827.6849</c:v>
                </c:pt>
                <c:pt idx="12">
                  <c:v>55895.139199999998</c:v>
                </c:pt>
                <c:pt idx="13">
                  <c:v>57776.956700000002</c:v>
                </c:pt>
                <c:pt idx="14">
                  <c:v>59254.451399999998</c:v>
                </c:pt>
                <c:pt idx="15">
                  <c:v>60259.765899999999</c:v>
                </c:pt>
                <c:pt idx="16">
                  <c:v>60834.067199999998</c:v>
                </c:pt>
                <c:pt idx="17">
                  <c:v>61180.0052</c:v>
                </c:pt>
                <c:pt idx="18">
                  <c:v>61339.601199999997</c:v>
                </c:pt>
                <c:pt idx="19">
                  <c:v>61429.018400000001</c:v>
                </c:pt>
                <c:pt idx="20">
                  <c:v>61554.437400000003</c:v>
                </c:pt>
                <c:pt idx="21">
                  <c:v>61791.95</c:v>
                </c:pt>
                <c:pt idx="22">
                  <c:v>62173.5268</c:v>
                </c:pt>
                <c:pt idx="23">
                  <c:v>62685.590700000001</c:v>
                </c:pt>
                <c:pt idx="24">
                  <c:v>63340.956400000003</c:v>
                </c:pt>
                <c:pt idx="25">
                  <c:v>64000.454299999998</c:v>
                </c:pt>
                <c:pt idx="26">
                  <c:v>64406.7212</c:v>
                </c:pt>
                <c:pt idx="27">
                  <c:v>64472.855300000003</c:v>
                </c:pt>
                <c:pt idx="28">
                  <c:v>64195.939200000001</c:v>
                </c:pt>
                <c:pt idx="29">
                  <c:v>63802.8675</c:v>
                </c:pt>
                <c:pt idx="30">
                  <c:v>63520.082199999997</c:v>
                </c:pt>
                <c:pt idx="31">
                  <c:v>63563.0265</c:v>
                </c:pt>
                <c:pt idx="32">
                  <c:v>63949.088199999998</c:v>
                </c:pt>
                <c:pt idx="33">
                  <c:v>64618.104299999999</c:v>
                </c:pt>
                <c:pt idx="34">
                  <c:v>65449.779499999997</c:v>
                </c:pt>
                <c:pt idx="35">
                  <c:v>66362.874299999996</c:v>
                </c:pt>
                <c:pt idx="36">
                  <c:v>67304.364000000001</c:v>
                </c:pt>
                <c:pt idx="37">
                  <c:v>68257.9283</c:v>
                </c:pt>
                <c:pt idx="38">
                  <c:v>69183.165500000003</c:v>
                </c:pt>
                <c:pt idx="39">
                  <c:v>70090.633300000001</c:v>
                </c:pt>
                <c:pt idx="40">
                  <c:v>71001.141499999998</c:v>
                </c:pt>
                <c:pt idx="41">
                  <c:v>71963.64</c:v>
                </c:pt>
                <c:pt idx="42">
                  <c:v>73026.171400000007</c:v>
                </c:pt>
                <c:pt idx="43">
                  <c:v>74232.937699999995</c:v>
                </c:pt>
                <c:pt idx="44">
                  <c:v>75611.523499999996</c:v>
                </c:pt>
                <c:pt idx="45">
                  <c:v>77182.22</c:v>
                </c:pt>
                <c:pt idx="46">
                  <c:v>78933.472399999999</c:v>
                </c:pt>
                <c:pt idx="47">
                  <c:v>80839.240600000005</c:v>
                </c:pt>
                <c:pt idx="48">
                  <c:v>82866.898700000005</c:v>
                </c:pt>
                <c:pt idx="49">
                  <c:v>84984.574500000002</c:v>
                </c:pt>
                <c:pt idx="50">
                  <c:v>87116.325899999996</c:v>
                </c:pt>
                <c:pt idx="51">
                  <c:v>89234.413700000005</c:v>
                </c:pt>
                <c:pt idx="52">
                  <c:v>91354.421499999997</c:v>
                </c:pt>
                <c:pt idx="53">
                  <c:v>93465.666700000002</c:v>
                </c:pt>
                <c:pt idx="54">
                  <c:v>95507.6973</c:v>
                </c:pt>
                <c:pt idx="55">
                  <c:v>97460.938599999994</c:v>
                </c:pt>
                <c:pt idx="56">
                  <c:v>99362.078999999998</c:v>
                </c:pt>
                <c:pt idx="57">
                  <c:v>101207.3974</c:v>
                </c:pt>
                <c:pt idx="58">
                  <c:v>102956.6085</c:v>
                </c:pt>
                <c:pt idx="59">
                  <c:v>104549.7402</c:v>
                </c:pt>
                <c:pt idx="60">
                  <c:v>105974.9819</c:v>
                </c:pt>
                <c:pt idx="61">
                  <c:v>107246.3</c:v>
                </c:pt>
                <c:pt idx="62">
                  <c:v>108470.9381</c:v>
                </c:pt>
                <c:pt idx="63">
                  <c:v>109591.5978</c:v>
                </c:pt>
                <c:pt idx="64">
                  <c:v>110670.18</c:v>
                </c:pt>
                <c:pt idx="65">
                  <c:v>111743.3867</c:v>
                </c:pt>
                <c:pt idx="66">
                  <c:v>112865.2154</c:v>
                </c:pt>
                <c:pt idx="67">
                  <c:v>114059.3508</c:v>
                </c:pt>
                <c:pt idx="68">
                  <c:v>115318.9921</c:v>
                </c:pt>
                <c:pt idx="69">
                  <c:v>116636.7291</c:v>
                </c:pt>
                <c:pt idx="70">
                  <c:v>118016.264</c:v>
                </c:pt>
                <c:pt idx="71">
                  <c:v>119475.50079999999</c:v>
                </c:pt>
                <c:pt idx="72">
                  <c:v>120984.2865</c:v>
                </c:pt>
                <c:pt idx="73">
                  <c:v>122549.50139999999</c:v>
                </c:pt>
                <c:pt idx="74">
                  <c:v>124170.1498</c:v>
                </c:pt>
                <c:pt idx="75">
                  <c:v>125810.56969999999</c:v>
                </c:pt>
                <c:pt idx="76">
                  <c:v>127449.952</c:v>
                </c:pt>
                <c:pt idx="77">
                  <c:v>129014.0134</c:v>
                </c:pt>
                <c:pt idx="78">
                  <c:v>130476.13920000001</c:v>
                </c:pt>
                <c:pt idx="79">
                  <c:v>131858.3548</c:v>
                </c:pt>
                <c:pt idx="80">
                  <c:v>133195.106</c:v>
                </c:pt>
                <c:pt idx="81">
                  <c:v>134517.74590000001</c:v>
                </c:pt>
                <c:pt idx="82">
                  <c:v>135812.92670000001</c:v>
                </c:pt>
                <c:pt idx="83">
                  <c:v>137069.7029</c:v>
                </c:pt>
                <c:pt idx="84">
                  <c:v>138286.64439999999</c:v>
                </c:pt>
                <c:pt idx="85">
                  <c:v>139432.58869999999</c:v>
                </c:pt>
                <c:pt idx="86">
                  <c:v>140492.24540000001</c:v>
                </c:pt>
                <c:pt idx="87">
                  <c:v>141488.60459999999</c:v>
                </c:pt>
                <c:pt idx="88">
                  <c:v>142447.38320000001</c:v>
                </c:pt>
                <c:pt idx="89">
                  <c:v>143422.3798</c:v>
                </c:pt>
                <c:pt idx="90">
                  <c:v>144461.19209999999</c:v>
                </c:pt>
                <c:pt idx="91">
                  <c:v>145615.8799</c:v>
                </c:pt>
                <c:pt idx="92">
                  <c:v>146940.6502</c:v>
                </c:pt>
                <c:pt idx="93">
                  <c:v>148478.2267</c:v>
                </c:pt>
                <c:pt idx="94">
                  <c:v>150265.73610000001</c:v>
                </c:pt>
                <c:pt idx="95">
                  <c:v>152290.37340000001</c:v>
                </c:pt>
                <c:pt idx="96">
                  <c:v>154501.23910000001</c:v>
                </c:pt>
                <c:pt idx="97">
                  <c:v>156878.33790000001</c:v>
                </c:pt>
                <c:pt idx="98">
                  <c:v>159413.47769999999</c:v>
                </c:pt>
                <c:pt idx="99">
                  <c:v>162092.80609999999</c:v>
                </c:pt>
                <c:pt idx="100">
                  <c:v>164911.57569999999</c:v>
                </c:pt>
                <c:pt idx="101">
                  <c:v>167866</c:v>
                </c:pt>
                <c:pt idx="102">
                  <c:v>170936.73910000001</c:v>
                </c:pt>
                <c:pt idx="103">
                  <c:v>174097.76370000001</c:v>
                </c:pt>
                <c:pt idx="104">
                  <c:v>177332.6298</c:v>
                </c:pt>
                <c:pt idx="105">
                  <c:v>180604.66269999999</c:v>
                </c:pt>
                <c:pt idx="106">
                  <c:v>183908.09909999999</c:v>
                </c:pt>
                <c:pt idx="107">
                  <c:v>187264.3567</c:v>
                </c:pt>
                <c:pt idx="108">
                  <c:v>190713.87479999999</c:v>
                </c:pt>
                <c:pt idx="109">
                  <c:v>194268.7585</c:v>
                </c:pt>
                <c:pt idx="110">
                  <c:v>197932.8775</c:v>
                </c:pt>
                <c:pt idx="111">
                  <c:v>201709.22390000001</c:v>
                </c:pt>
                <c:pt idx="112">
                  <c:v>205581.89300000001</c:v>
                </c:pt>
                <c:pt idx="113">
                  <c:v>209547.4755</c:v>
                </c:pt>
                <c:pt idx="114">
                  <c:v>213592.21710000001</c:v>
                </c:pt>
                <c:pt idx="115">
                  <c:v>217704.91200000001</c:v>
                </c:pt>
                <c:pt idx="116">
                  <c:v>221858.97500000001</c:v>
                </c:pt>
                <c:pt idx="117">
                  <c:v>226080.80230000001</c:v>
                </c:pt>
                <c:pt idx="118">
                  <c:v>230392.30100000001</c:v>
                </c:pt>
                <c:pt idx="119">
                  <c:v>234794.17490000001</c:v>
                </c:pt>
                <c:pt idx="120">
                  <c:v>239299.4278</c:v>
                </c:pt>
                <c:pt idx="121">
                  <c:v>243853.60200000001</c:v>
                </c:pt>
                <c:pt idx="122">
                  <c:v>248354.11780000001</c:v>
                </c:pt>
                <c:pt idx="123">
                  <c:v>252641.77340000001</c:v>
                </c:pt>
                <c:pt idx="124">
                  <c:v>256533.92249999999</c:v>
                </c:pt>
                <c:pt idx="125">
                  <c:v>259836.25409999999</c:v>
                </c:pt>
                <c:pt idx="126">
                  <c:v>262430.81809999997</c:v>
                </c:pt>
                <c:pt idx="127">
                  <c:v>264255.90340000001</c:v>
                </c:pt>
                <c:pt idx="128">
                  <c:v>265174.07880000002</c:v>
                </c:pt>
                <c:pt idx="129">
                  <c:v>264893.06430000003</c:v>
                </c:pt>
                <c:pt idx="130">
                  <c:v>263460.5564</c:v>
                </c:pt>
                <c:pt idx="131">
                  <c:v>261013.85709999999</c:v>
                </c:pt>
                <c:pt idx="132">
                  <c:v>257677.31020000001</c:v>
                </c:pt>
                <c:pt idx="133">
                  <c:v>253707.4185</c:v>
                </c:pt>
                <c:pt idx="134">
                  <c:v>249458.54389999999</c:v>
                </c:pt>
                <c:pt idx="135">
                  <c:v>245338.21280000001</c:v>
                </c:pt>
                <c:pt idx="136">
                  <c:v>241633.45689999999</c:v>
                </c:pt>
                <c:pt idx="137">
                  <c:v>238510.07829999999</c:v>
                </c:pt>
                <c:pt idx="138">
                  <c:v>235949.4375</c:v>
                </c:pt>
                <c:pt idx="139">
                  <c:v>233688.51389999999</c:v>
                </c:pt>
                <c:pt idx="140">
                  <c:v>231517.2083</c:v>
                </c:pt>
                <c:pt idx="141">
                  <c:v>229208.3173</c:v>
                </c:pt>
                <c:pt idx="142">
                  <c:v>226624.2107</c:v>
                </c:pt>
                <c:pt idx="143">
                  <c:v>223892.92920000001</c:v>
                </c:pt>
                <c:pt idx="144">
                  <c:v>221199.28539999999</c:v>
                </c:pt>
                <c:pt idx="145">
                  <c:v>218889.41010000001</c:v>
                </c:pt>
                <c:pt idx="146">
                  <c:v>217268.90770000001</c:v>
                </c:pt>
                <c:pt idx="147">
                  <c:v>216403.1593</c:v>
                </c:pt>
                <c:pt idx="148">
                  <c:v>216367.17009999999</c:v>
                </c:pt>
                <c:pt idx="149">
                  <c:v>217067.97719999999</c:v>
                </c:pt>
                <c:pt idx="150">
                  <c:v>218421.86410000001</c:v>
                </c:pt>
                <c:pt idx="151">
                  <c:v>220386.41829999999</c:v>
                </c:pt>
                <c:pt idx="152">
                  <c:v>222975.9883</c:v>
                </c:pt>
                <c:pt idx="153">
                  <c:v>225903.20189999999</c:v>
                </c:pt>
                <c:pt idx="154">
                  <c:v>228870.014</c:v>
                </c:pt>
                <c:pt idx="155">
                  <c:v>231758.03030000001</c:v>
                </c:pt>
                <c:pt idx="156">
                  <c:v>234488.51360000001</c:v>
                </c:pt>
                <c:pt idx="157">
                  <c:v>237102.36199999999</c:v>
                </c:pt>
                <c:pt idx="158">
                  <c:v>239606.43040000001</c:v>
                </c:pt>
                <c:pt idx="159">
                  <c:v>242037.55360000001</c:v>
                </c:pt>
                <c:pt idx="160">
                  <c:v>244431.64730000001</c:v>
                </c:pt>
              </c:numCache>
            </c:numRef>
          </c:yVal>
          <c:smooth val="1"/>
        </c:ser>
        <c:ser>
          <c:idx val="15"/>
          <c:order val="15"/>
          <c:tx>
            <c:strRef>
              <c:f>'Home Value'!$A$48</c:f>
              <c:strCache>
                <c:ptCount val="1"/>
                <c:pt idx="0">
                  <c:v>IN</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Value'!$B$48:$FF$48</c:f>
              <c:numCache>
                <c:formatCode>General</c:formatCode>
                <c:ptCount val="161"/>
                <c:pt idx="0">
                  <c:v>25170.292000000001</c:v>
                </c:pt>
                <c:pt idx="1">
                  <c:v>25266.826799999999</c:v>
                </c:pt>
                <c:pt idx="2">
                  <c:v>25430.722600000001</c:v>
                </c:pt>
                <c:pt idx="3">
                  <c:v>25682.0105</c:v>
                </c:pt>
                <c:pt idx="4">
                  <c:v>26065.830399999999</c:v>
                </c:pt>
                <c:pt idx="5">
                  <c:v>26628.560399999998</c:v>
                </c:pt>
                <c:pt idx="6">
                  <c:v>27320.574100000002</c:v>
                </c:pt>
                <c:pt idx="7">
                  <c:v>28126.245200000001</c:v>
                </c:pt>
                <c:pt idx="8">
                  <c:v>29000.269100000001</c:v>
                </c:pt>
                <c:pt idx="9">
                  <c:v>29975.186600000001</c:v>
                </c:pt>
                <c:pt idx="10">
                  <c:v>31098.066999999999</c:v>
                </c:pt>
                <c:pt idx="11">
                  <c:v>32366.087599999999</c:v>
                </c:pt>
                <c:pt idx="12">
                  <c:v>33724.4905</c:v>
                </c:pt>
                <c:pt idx="13">
                  <c:v>35117.086199999998</c:v>
                </c:pt>
                <c:pt idx="14">
                  <c:v>36495.154799999997</c:v>
                </c:pt>
                <c:pt idx="15">
                  <c:v>37811.104500000001</c:v>
                </c:pt>
                <c:pt idx="16">
                  <c:v>39031.335400000004</c:v>
                </c:pt>
                <c:pt idx="17">
                  <c:v>40089.725400000003</c:v>
                </c:pt>
                <c:pt idx="18">
                  <c:v>40951.817900000002</c:v>
                </c:pt>
                <c:pt idx="19">
                  <c:v>41642.238400000002</c:v>
                </c:pt>
                <c:pt idx="20">
                  <c:v>42220.292099999999</c:v>
                </c:pt>
                <c:pt idx="21">
                  <c:v>42731.68</c:v>
                </c:pt>
                <c:pt idx="22">
                  <c:v>43234.506300000001</c:v>
                </c:pt>
                <c:pt idx="23">
                  <c:v>43708.097800000003</c:v>
                </c:pt>
                <c:pt idx="24">
                  <c:v>44162.4856</c:v>
                </c:pt>
                <c:pt idx="25">
                  <c:v>44554.6708</c:v>
                </c:pt>
                <c:pt idx="26">
                  <c:v>44884.463600000003</c:v>
                </c:pt>
                <c:pt idx="27">
                  <c:v>45106.159299999999</c:v>
                </c:pt>
                <c:pt idx="28">
                  <c:v>45204.152099999999</c:v>
                </c:pt>
                <c:pt idx="29">
                  <c:v>45260.7163</c:v>
                </c:pt>
                <c:pt idx="30">
                  <c:v>45352.1754</c:v>
                </c:pt>
                <c:pt idx="31">
                  <c:v>45539.885999999999</c:v>
                </c:pt>
                <c:pt idx="32">
                  <c:v>45776.162499999999</c:v>
                </c:pt>
                <c:pt idx="33">
                  <c:v>46001.752399999998</c:v>
                </c:pt>
                <c:pt idx="34">
                  <c:v>46210.125399999997</c:v>
                </c:pt>
                <c:pt idx="35">
                  <c:v>46437.524400000002</c:v>
                </c:pt>
                <c:pt idx="36">
                  <c:v>46732.7045</c:v>
                </c:pt>
                <c:pt idx="37">
                  <c:v>47115.152300000002</c:v>
                </c:pt>
                <c:pt idx="38">
                  <c:v>47562.642899999999</c:v>
                </c:pt>
                <c:pt idx="39">
                  <c:v>48092.664199999999</c:v>
                </c:pt>
                <c:pt idx="40">
                  <c:v>48683.762300000002</c:v>
                </c:pt>
                <c:pt idx="41">
                  <c:v>49332.207600000002</c:v>
                </c:pt>
                <c:pt idx="42">
                  <c:v>50030.886400000003</c:v>
                </c:pt>
                <c:pt idx="43">
                  <c:v>50785.726699999999</c:v>
                </c:pt>
                <c:pt idx="44">
                  <c:v>51590.413099999998</c:v>
                </c:pt>
                <c:pt idx="45">
                  <c:v>52434.909399999997</c:v>
                </c:pt>
                <c:pt idx="46">
                  <c:v>53295.472999999998</c:v>
                </c:pt>
                <c:pt idx="47">
                  <c:v>54152.902000000002</c:v>
                </c:pt>
                <c:pt idx="48">
                  <c:v>54996.233899999999</c:v>
                </c:pt>
                <c:pt idx="49">
                  <c:v>55816.7641</c:v>
                </c:pt>
                <c:pt idx="50">
                  <c:v>56619.213400000001</c:v>
                </c:pt>
                <c:pt idx="51">
                  <c:v>57413.858</c:v>
                </c:pt>
                <c:pt idx="52">
                  <c:v>58222.584900000002</c:v>
                </c:pt>
                <c:pt idx="53">
                  <c:v>59024.871400000004</c:v>
                </c:pt>
                <c:pt idx="54">
                  <c:v>59809.214899999999</c:v>
                </c:pt>
                <c:pt idx="55">
                  <c:v>60593.657700000003</c:v>
                </c:pt>
                <c:pt idx="56">
                  <c:v>61387.024299999997</c:v>
                </c:pt>
                <c:pt idx="57">
                  <c:v>62186.8747</c:v>
                </c:pt>
                <c:pt idx="58">
                  <c:v>62968.076699999998</c:v>
                </c:pt>
                <c:pt idx="59">
                  <c:v>63702.913200000003</c:v>
                </c:pt>
                <c:pt idx="60">
                  <c:v>64401.825199999999</c:v>
                </c:pt>
                <c:pt idx="61">
                  <c:v>65073.5</c:v>
                </c:pt>
                <c:pt idx="62">
                  <c:v>65921.1057</c:v>
                </c:pt>
                <c:pt idx="63">
                  <c:v>66748.394</c:v>
                </c:pt>
                <c:pt idx="64">
                  <c:v>67568.099600000001</c:v>
                </c:pt>
                <c:pt idx="65">
                  <c:v>68380.859700000001</c:v>
                </c:pt>
                <c:pt idx="66">
                  <c:v>69235.924599999998</c:v>
                </c:pt>
                <c:pt idx="67">
                  <c:v>70168.738500000007</c:v>
                </c:pt>
                <c:pt idx="68">
                  <c:v>71193.378400000001</c:v>
                </c:pt>
                <c:pt idx="69">
                  <c:v>72305.107699999993</c:v>
                </c:pt>
                <c:pt idx="70">
                  <c:v>73480.8842</c:v>
                </c:pt>
                <c:pt idx="71">
                  <c:v>74709.464399999997</c:v>
                </c:pt>
                <c:pt idx="72">
                  <c:v>75992.160199999998</c:v>
                </c:pt>
                <c:pt idx="73">
                  <c:v>77323.632400000002</c:v>
                </c:pt>
                <c:pt idx="74">
                  <c:v>78692.137600000002</c:v>
                </c:pt>
                <c:pt idx="75">
                  <c:v>80080.374299999996</c:v>
                </c:pt>
                <c:pt idx="76">
                  <c:v>81464.577000000005</c:v>
                </c:pt>
                <c:pt idx="77">
                  <c:v>82845.717099999994</c:v>
                </c:pt>
                <c:pt idx="78">
                  <c:v>84240.108999999997</c:v>
                </c:pt>
                <c:pt idx="79">
                  <c:v>85658.003800000006</c:v>
                </c:pt>
                <c:pt idx="80">
                  <c:v>87088.092399999994</c:v>
                </c:pt>
                <c:pt idx="81">
                  <c:v>88499.066999999995</c:v>
                </c:pt>
                <c:pt idx="82">
                  <c:v>89917.833799999993</c:v>
                </c:pt>
                <c:pt idx="83">
                  <c:v>91335.528000000006</c:v>
                </c:pt>
                <c:pt idx="84">
                  <c:v>92752.752600000007</c:v>
                </c:pt>
                <c:pt idx="85">
                  <c:v>94146.126199999999</c:v>
                </c:pt>
                <c:pt idx="86">
                  <c:v>95482.6014</c:v>
                </c:pt>
                <c:pt idx="87">
                  <c:v>96747.976599999995</c:v>
                </c:pt>
                <c:pt idx="88">
                  <c:v>97960.871199999994</c:v>
                </c:pt>
                <c:pt idx="89">
                  <c:v>99175.264599999995</c:v>
                </c:pt>
                <c:pt idx="90">
                  <c:v>100422.92479999999</c:v>
                </c:pt>
                <c:pt idx="91">
                  <c:v>101732.0263</c:v>
                </c:pt>
                <c:pt idx="92">
                  <c:v>103115.55439999999</c:v>
                </c:pt>
                <c:pt idx="93">
                  <c:v>104578.8787</c:v>
                </c:pt>
                <c:pt idx="94">
                  <c:v>106111.5894</c:v>
                </c:pt>
                <c:pt idx="95">
                  <c:v>107699.58500000001</c:v>
                </c:pt>
                <c:pt idx="96">
                  <c:v>109296.2396</c:v>
                </c:pt>
                <c:pt idx="97">
                  <c:v>110899.0724</c:v>
                </c:pt>
                <c:pt idx="98">
                  <c:v>112512.4963</c:v>
                </c:pt>
                <c:pt idx="99">
                  <c:v>114113.4301</c:v>
                </c:pt>
                <c:pt idx="100">
                  <c:v>115698.8504</c:v>
                </c:pt>
                <c:pt idx="101">
                  <c:v>117221.2</c:v>
                </c:pt>
                <c:pt idx="102">
                  <c:v>118689.3667</c:v>
                </c:pt>
                <c:pt idx="103">
                  <c:v>120119.36350000001</c:v>
                </c:pt>
                <c:pt idx="104">
                  <c:v>121556.94469999999</c:v>
                </c:pt>
                <c:pt idx="105">
                  <c:v>123004.11229999999</c:v>
                </c:pt>
                <c:pt idx="106">
                  <c:v>124467.5405</c:v>
                </c:pt>
                <c:pt idx="107">
                  <c:v>125947.8627</c:v>
                </c:pt>
                <c:pt idx="108">
                  <c:v>127397.0995</c:v>
                </c:pt>
                <c:pt idx="109">
                  <c:v>128829.6626</c:v>
                </c:pt>
                <c:pt idx="110">
                  <c:v>130289.4874</c:v>
                </c:pt>
                <c:pt idx="111">
                  <c:v>131820.72380000001</c:v>
                </c:pt>
                <c:pt idx="112">
                  <c:v>133456.19399999999</c:v>
                </c:pt>
                <c:pt idx="113">
                  <c:v>135172.85490000001</c:v>
                </c:pt>
                <c:pt idx="114">
                  <c:v>136973.06849999999</c:v>
                </c:pt>
                <c:pt idx="115">
                  <c:v>138845.13140000001</c:v>
                </c:pt>
                <c:pt idx="116">
                  <c:v>140773.26740000001</c:v>
                </c:pt>
                <c:pt idx="117">
                  <c:v>142757.6765</c:v>
                </c:pt>
                <c:pt idx="118">
                  <c:v>144741.87390000001</c:v>
                </c:pt>
                <c:pt idx="119">
                  <c:v>146705.99470000001</c:v>
                </c:pt>
                <c:pt idx="120">
                  <c:v>148657.1177</c:v>
                </c:pt>
                <c:pt idx="121">
                  <c:v>150602.6526</c:v>
                </c:pt>
                <c:pt idx="122">
                  <c:v>152551.97510000001</c:v>
                </c:pt>
                <c:pt idx="123">
                  <c:v>154488.53520000001</c:v>
                </c:pt>
                <c:pt idx="124">
                  <c:v>156324.4724</c:v>
                </c:pt>
                <c:pt idx="125">
                  <c:v>158053.7041</c:v>
                </c:pt>
                <c:pt idx="126">
                  <c:v>159644.82709999999</c:v>
                </c:pt>
                <c:pt idx="127">
                  <c:v>161048.13099999999</c:v>
                </c:pt>
                <c:pt idx="128">
                  <c:v>162183.59770000001</c:v>
                </c:pt>
                <c:pt idx="129">
                  <c:v>162931.3622</c:v>
                </c:pt>
                <c:pt idx="130">
                  <c:v>163219.09289999999</c:v>
                </c:pt>
                <c:pt idx="131">
                  <c:v>163068.07079999999</c:v>
                </c:pt>
                <c:pt idx="132">
                  <c:v>162648.2507</c:v>
                </c:pt>
                <c:pt idx="133">
                  <c:v>162071.7268</c:v>
                </c:pt>
                <c:pt idx="134">
                  <c:v>161516.1182</c:v>
                </c:pt>
                <c:pt idx="135">
                  <c:v>161088.0019</c:v>
                </c:pt>
                <c:pt idx="136">
                  <c:v>160977.13320000001</c:v>
                </c:pt>
                <c:pt idx="137">
                  <c:v>161133.87880000001</c:v>
                </c:pt>
                <c:pt idx="138">
                  <c:v>161473.05189999999</c:v>
                </c:pt>
                <c:pt idx="139">
                  <c:v>161942.432</c:v>
                </c:pt>
                <c:pt idx="140">
                  <c:v>162407.37349999999</c:v>
                </c:pt>
                <c:pt idx="141">
                  <c:v>162869.46460000001</c:v>
                </c:pt>
                <c:pt idx="142">
                  <c:v>163312.83309999999</c:v>
                </c:pt>
                <c:pt idx="143">
                  <c:v>163780.573</c:v>
                </c:pt>
                <c:pt idx="144">
                  <c:v>164392.61139999999</c:v>
                </c:pt>
                <c:pt idx="145">
                  <c:v>165259.30960000001</c:v>
                </c:pt>
                <c:pt idx="146">
                  <c:v>166376.5937</c:v>
                </c:pt>
                <c:pt idx="147">
                  <c:v>167701.19510000001</c:v>
                </c:pt>
                <c:pt idx="148">
                  <c:v>169221.7568</c:v>
                </c:pt>
                <c:pt idx="149">
                  <c:v>171027.14859999999</c:v>
                </c:pt>
                <c:pt idx="150">
                  <c:v>173123.95019999999</c:v>
                </c:pt>
                <c:pt idx="151">
                  <c:v>175544.0816</c:v>
                </c:pt>
                <c:pt idx="152">
                  <c:v>178203.31140000001</c:v>
                </c:pt>
                <c:pt idx="153">
                  <c:v>180976.60370000001</c:v>
                </c:pt>
                <c:pt idx="154">
                  <c:v>183771.6715</c:v>
                </c:pt>
                <c:pt idx="155">
                  <c:v>186495.55059999999</c:v>
                </c:pt>
                <c:pt idx="156">
                  <c:v>189162.62779999999</c:v>
                </c:pt>
                <c:pt idx="157">
                  <c:v>191844.74400000001</c:v>
                </c:pt>
                <c:pt idx="158">
                  <c:v>194593.8426</c:v>
                </c:pt>
                <c:pt idx="159">
                  <c:v>197450.57860000001</c:v>
                </c:pt>
                <c:pt idx="160">
                  <c:v>200419.06950000001</c:v>
                </c:pt>
              </c:numCache>
            </c:numRef>
          </c:yVal>
          <c:smooth val="1"/>
        </c:ser>
        <c:ser>
          <c:idx val="16"/>
          <c:order val="16"/>
          <c:tx>
            <c:strRef>
              <c:f>'Home Value'!$A$49</c:f>
              <c:strCache>
                <c:ptCount val="1"/>
                <c:pt idx="0">
                  <c:v>KS</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Value'!$B$49:$FF$49</c:f>
              <c:numCache>
                <c:formatCode>General</c:formatCode>
                <c:ptCount val="161"/>
                <c:pt idx="0">
                  <c:v>24923.9074</c:v>
                </c:pt>
                <c:pt idx="1">
                  <c:v>25517.048299999999</c:v>
                </c:pt>
                <c:pt idx="2">
                  <c:v>26133.4103</c:v>
                </c:pt>
                <c:pt idx="3">
                  <c:v>26771.2994</c:v>
                </c:pt>
                <c:pt idx="4">
                  <c:v>27450.290300000001</c:v>
                </c:pt>
                <c:pt idx="5">
                  <c:v>28170.131700000002</c:v>
                </c:pt>
                <c:pt idx="6">
                  <c:v>28958.5586</c:v>
                </c:pt>
                <c:pt idx="7">
                  <c:v>29844.582299999998</c:v>
                </c:pt>
                <c:pt idx="8">
                  <c:v>30831.526600000001</c:v>
                </c:pt>
                <c:pt idx="9">
                  <c:v>31908.133300000001</c:v>
                </c:pt>
                <c:pt idx="10">
                  <c:v>33037.631200000003</c:v>
                </c:pt>
                <c:pt idx="11">
                  <c:v>34211.387300000002</c:v>
                </c:pt>
                <c:pt idx="12">
                  <c:v>35408.679499999998</c:v>
                </c:pt>
                <c:pt idx="13">
                  <c:v>36620.439700000003</c:v>
                </c:pt>
                <c:pt idx="14">
                  <c:v>37836.133900000001</c:v>
                </c:pt>
                <c:pt idx="15">
                  <c:v>39021.073100000001</c:v>
                </c:pt>
                <c:pt idx="16">
                  <c:v>40169.142800000001</c:v>
                </c:pt>
                <c:pt idx="17">
                  <c:v>41267.9476</c:v>
                </c:pt>
                <c:pt idx="18">
                  <c:v>42299.369200000001</c:v>
                </c:pt>
                <c:pt idx="19">
                  <c:v>43235.352700000003</c:v>
                </c:pt>
                <c:pt idx="20">
                  <c:v>44059.792099999999</c:v>
                </c:pt>
                <c:pt idx="21">
                  <c:v>44743.040000000001</c:v>
                </c:pt>
                <c:pt idx="22">
                  <c:v>45278.6198</c:v>
                </c:pt>
                <c:pt idx="23">
                  <c:v>45683.623699999996</c:v>
                </c:pt>
                <c:pt idx="24">
                  <c:v>46013.5648</c:v>
                </c:pt>
                <c:pt idx="25">
                  <c:v>46403.727400000003</c:v>
                </c:pt>
                <c:pt idx="26">
                  <c:v>46817.337</c:v>
                </c:pt>
                <c:pt idx="27">
                  <c:v>47237.097000000002</c:v>
                </c:pt>
                <c:pt idx="28">
                  <c:v>47612.374100000001</c:v>
                </c:pt>
                <c:pt idx="29">
                  <c:v>47988.256099999999</c:v>
                </c:pt>
                <c:pt idx="30">
                  <c:v>48387.267599999999</c:v>
                </c:pt>
                <c:pt idx="31">
                  <c:v>48806.342900000003</c:v>
                </c:pt>
                <c:pt idx="32">
                  <c:v>49243.643199999999</c:v>
                </c:pt>
                <c:pt idx="33">
                  <c:v>49663.662100000001</c:v>
                </c:pt>
                <c:pt idx="34">
                  <c:v>50013.716399999998</c:v>
                </c:pt>
                <c:pt idx="35">
                  <c:v>50328.756300000001</c:v>
                </c:pt>
                <c:pt idx="36">
                  <c:v>50611.685400000002</c:v>
                </c:pt>
                <c:pt idx="37">
                  <c:v>50879.251799999998</c:v>
                </c:pt>
                <c:pt idx="38">
                  <c:v>51168.2503</c:v>
                </c:pt>
                <c:pt idx="39">
                  <c:v>51526.393300000003</c:v>
                </c:pt>
                <c:pt idx="40">
                  <c:v>51968.864099999999</c:v>
                </c:pt>
                <c:pt idx="41">
                  <c:v>52489.987500000003</c:v>
                </c:pt>
                <c:pt idx="42">
                  <c:v>53083.287199999999</c:v>
                </c:pt>
                <c:pt idx="43">
                  <c:v>53737.89</c:v>
                </c:pt>
                <c:pt idx="44">
                  <c:v>54436.1685</c:v>
                </c:pt>
                <c:pt idx="45">
                  <c:v>55133.821499999998</c:v>
                </c:pt>
                <c:pt idx="46">
                  <c:v>55810.488100000002</c:v>
                </c:pt>
                <c:pt idx="47">
                  <c:v>56447.803</c:v>
                </c:pt>
                <c:pt idx="48">
                  <c:v>57032.722199999997</c:v>
                </c:pt>
                <c:pt idx="49">
                  <c:v>57543.030500000001</c:v>
                </c:pt>
                <c:pt idx="50">
                  <c:v>57960.101000000002</c:v>
                </c:pt>
                <c:pt idx="51">
                  <c:v>58322.316700000003</c:v>
                </c:pt>
                <c:pt idx="52">
                  <c:v>58685.635999999999</c:v>
                </c:pt>
                <c:pt idx="53">
                  <c:v>59063.314899999998</c:v>
                </c:pt>
                <c:pt idx="54">
                  <c:v>59455.784699999997</c:v>
                </c:pt>
                <c:pt idx="55">
                  <c:v>59876.433199999999</c:v>
                </c:pt>
                <c:pt idx="56">
                  <c:v>60298.265399999997</c:v>
                </c:pt>
                <c:pt idx="57">
                  <c:v>60721.461300000003</c:v>
                </c:pt>
                <c:pt idx="58">
                  <c:v>61100.960200000001</c:v>
                </c:pt>
                <c:pt idx="59">
                  <c:v>61423.9565</c:v>
                </c:pt>
                <c:pt idx="60">
                  <c:v>61683.149299999997</c:v>
                </c:pt>
                <c:pt idx="61">
                  <c:v>61894.21</c:v>
                </c:pt>
                <c:pt idx="62">
                  <c:v>62035.950900000003</c:v>
                </c:pt>
                <c:pt idx="63">
                  <c:v>62183.491199999997</c:v>
                </c:pt>
                <c:pt idx="64">
                  <c:v>62368.252200000003</c:v>
                </c:pt>
                <c:pt idx="65">
                  <c:v>62613.7405</c:v>
                </c:pt>
                <c:pt idx="66">
                  <c:v>62966.809699999998</c:v>
                </c:pt>
                <c:pt idx="67">
                  <c:v>63458.646800000002</c:v>
                </c:pt>
                <c:pt idx="68">
                  <c:v>64065.704100000003</c:v>
                </c:pt>
                <c:pt idx="69">
                  <c:v>64778.801399999997</c:v>
                </c:pt>
                <c:pt idx="70">
                  <c:v>65611.794299999994</c:v>
                </c:pt>
                <c:pt idx="71">
                  <c:v>66552.712599999999</c:v>
                </c:pt>
                <c:pt idx="72">
                  <c:v>67605.613100000002</c:v>
                </c:pt>
                <c:pt idx="73">
                  <c:v>68777.112899999993</c:v>
                </c:pt>
                <c:pt idx="74">
                  <c:v>70052.570900000006</c:v>
                </c:pt>
                <c:pt idx="75">
                  <c:v>71391.5717</c:v>
                </c:pt>
                <c:pt idx="76">
                  <c:v>72747.965100000001</c:v>
                </c:pt>
                <c:pt idx="77">
                  <c:v>74079.403399999996</c:v>
                </c:pt>
                <c:pt idx="78">
                  <c:v>75358.689400000003</c:v>
                </c:pt>
                <c:pt idx="79">
                  <c:v>76607.637400000007</c:v>
                </c:pt>
                <c:pt idx="80">
                  <c:v>77848.117100000003</c:v>
                </c:pt>
                <c:pt idx="81">
                  <c:v>79071.7932</c:v>
                </c:pt>
                <c:pt idx="82">
                  <c:v>80270.424400000004</c:v>
                </c:pt>
                <c:pt idx="83">
                  <c:v>81426.633600000001</c:v>
                </c:pt>
                <c:pt idx="84">
                  <c:v>82517.701700000005</c:v>
                </c:pt>
                <c:pt idx="85">
                  <c:v>83553.765799999994</c:v>
                </c:pt>
                <c:pt idx="86">
                  <c:v>84546.868199999997</c:v>
                </c:pt>
                <c:pt idx="87">
                  <c:v>85544.710099999997</c:v>
                </c:pt>
                <c:pt idx="88">
                  <c:v>86628.12</c:v>
                </c:pt>
                <c:pt idx="89">
                  <c:v>87852.397800000006</c:v>
                </c:pt>
                <c:pt idx="90">
                  <c:v>89214.770499999999</c:v>
                </c:pt>
                <c:pt idx="91">
                  <c:v>90690.008600000001</c:v>
                </c:pt>
                <c:pt idx="92">
                  <c:v>92250.082599999994</c:v>
                </c:pt>
                <c:pt idx="93">
                  <c:v>93877.021500000003</c:v>
                </c:pt>
                <c:pt idx="94">
                  <c:v>95585.478300000002</c:v>
                </c:pt>
                <c:pt idx="95">
                  <c:v>97326.878599999996</c:v>
                </c:pt>
                <c:pt idx="96">
                  <c:v>98981.952300000004</c:v>
                </c:pt>
                <c:pt idx="97">
                  <c:v>100507.4721</c:v>
                </c:pt>
                <c:pt idx="98">
                  <c:v>101929.2084</c:v>
                </c:pt>
                <c:pt idx="99">
                  <c:v>103304.768</c:v>
                </c:pt>
                <c:pt idx="100">
                  <c:v>104697.7323</c:v>
                </c:pt>
                <c:pt idx="101">
                  <c:v>106103.4</c:v>
                </c:pt>
                <c:pt idx="102">
                  <c:v>107525.6444</c:v>
                </c:pt>
                <c:pt idx="103">
                  <c:v>108972.7743</c:v>
                </c:pt>
                <c:pt idx="104">
                  <c:v>110472.9696</c:v>
                </c:pt>
                <c:pt idx="105">
                  <c:v>112023.6152</c:v>
                </c:pt>
                <c:pt idx="106">
                  <c:v>113573.6431</c:v>
                </c:pt>
                <c:pt idx="107">
                  <c:v>115094.2592</c:v>
                </c:pt>
                <c:pt idx="108">
                  <c:v>116552.2157</c:v>
                </c:pt>
                <c:pt idx="109">
                  <c:v>117984.25079999999</c:v>
                </c:pt>
                <c:pt idx="110">
                  <c:v>119427.0533</c:v>
                </c:pt>
                <c:pt idx="111">
                  <c:v>120904.3416</c:v>
                </c:pt>
                <c:pt idx="112">
                  <c:v>122421.38710000001</c:v>
                </c:pt>
                <c:pt idx="113">
                  <c:v>123990.26179999999</c:v>
                </c:pt>
                <c:pt idx="114">
                  <c:v>125648.7101</c:v>
                </c:pt>
                <c:pt idx="115">
                  <c:v>127350.3806</c:v>
                </c:pt>
                <c:pt idx="116">
                  <c:v>129080.13529999999</c:v>
                </c:pt>
                <c:pt idx="117">
                  <c:v>130805.82769999999</c:v>
                </c:pt>
                <c:pt idx="118">
                  <c:v>132510.15040000001</c:v>
                </c:pt>
                <c:pt idx="119">
                  <c:v>134234.08910000001</c:v>
                </c:pt>
                <c:pt idx="120">
                  <c:v>136002.94870000001</c:v>
                </c:pt>
                <c:pt idx="121">
                  <c:v>137829.1079</c:v>
                </c:pt>
                <c:pt idx="122">
                  <c:v>139713.5012</c:v>
                </c:pt>
                <c:pt idx="123">
                  <c:v>141649.8517</c:v>
                </c:pt>
                <c:pt idx="124">
                  <c:v>143600.01420000001</c:v>
                </c:pt>
                <c:pt idx="125">
                  <c:v>145474.50380000001</c:v>
                </c:pt>
                <c:pt idx="126">
                  <c:v>147267.8075</c:v>
                </c:pt>
                <c:pt idx="127">
                  <c:v>148916.6134</c:v>
                </c:pt>
                <c:pt idx="128">
                  <c:v>150353.82500000001</c:v>
                </c:pt>
                <c:pt idx="129">
                  <c:v>151484.19570000001</c:v>
                </c:pt>
                <c:pt idx="130">
                  <c:v>152241.5729</c:v>
                </c:pt>
                <c:pt idx="131">
                  <c:v>152633.399</c:v>
                </c:pt>
                <c:pt idx="132">
                  <c:v>152748.41630000001</c:v>
                </c:pt>
                <c:pt idx="133">
                  <c:v>152703.19639999999</c:v>
                </c:pt>
                <c:pt idx="134">
                  <c:v>152611.72589999999</c:v>
                </c:pt>
                <c:pt idx="135">
                  <c:v>152588.4057</c:v>
                </c:pt>
                <c:pt idx="136">
                  <c:v>152633.56640000001</c:v>
                </c:pt>
                <c:pt idx="137">
                  <c:v>152678.47899999999</c:v>
                </c:pt>
                <c:pt idx="138">
                  <c:v>152719.3964</c:v>
                </c:pt>
                <c:pt idx="139">
                  <c:v>152625.58780000001</c:v>
                </c:pt>
                <c:pt idx="140">
                  <c:v>152315.4804</c:v>
                </c:pt>
                <c:pt idx="141">
                  <c:v>151882.80160000001</c:v>
                </c:pt>
                <c:pt idx="142">
                  <c:v>151258.96609999999</c:v>
                </c:pt>
                <c:pt idx="143">
                  <c:v>150623.68950000001</c:v>
                </c:pt>
                <c:pt idx="144">
                  <c:v>150187.8388</c:v>
                </c:pt>
                <c:pt idx="145">
                  <c:v>150193.9933</c:v>
                </c:pt>
                <c:pt idx="146">
                  <c:v>150642.28039999999</c:v>
                </c:pt>
                <c:pt idx="147">
                  <c:v>151478.46530000001</c:v>
                </c:pt>
                <c:pt idx="148">
                  <c:v>152628.9222</c:v>
                </c:pt>
                <c:pt idx="149">
                  <c:v>153974.5687</c:v>
                </c:pt>
                <c:pt idx="150">
                  <c:v>155478.48149999999</c:v>
                </c:pt>
                <c:pt idx="151">
                  <c:v>157061.67869999999</c:v>
                </c:pt>
                <c:pt idx="152">
                  <c:v>158741.60010000001</c:v>
                </c:pt>
                <c:pt idx="153">
                  <c:v>160620.05970000001</c:v>
                </c:pt>
                <c:pt idx="154">
                  <c:v>162623.90349999999</c:v>
                </c:pt>
                <c:pt idx="155">
                  <c:v>164692.91630000001</c:v>
                </c:pt>
                <c:pt idx="156">
                  <c:v>166826.51560000001</c:v>
                </c:pt>
                <c:pt idx="157">
                  <c:v>168859.59099999999</c:v>
                </c:pt>
                <c:pt idx="158">
                  <c:v>170809.01610000001</c:v>
                </c:pt>
                <c:pt idx="159">
                  <c:v>172790.27489999999</c:v>
                </c:pt>
                <c:pt idx="160">
                  <c:v>174835.0453</c:v>
                </c:pt>
              </c:numCache>
            </c:numRef>
          </c:yVal>
          <c:smooth val="1"/>
        </c:ser>
        <c:ser>
          <c:idx val="17"/>
          <c:order val="17"/>
          <c:tx>
            <c:strRef>
              <c:f>'Home Value'!$A$50</c:f>
              <c:strCache>
                <c:ptCount val="1"/>
                <c:pt idx="0">
                  <c:v>KY</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Value'!$B$50:$FF$50</c:f>
              <c:numCache>
                <c:formatCode>General</c:formatCode>
                <c:ptCount val="161"/>
                <c:pt idx="0">
                  <c:v>24051.593499999999</c:v>
                </c:pt>
                <c:pt idx="1">
                  <c:v>24522.317899999998</c:v>
                </c:pt>
                <c:pt idx="2">
                  <c:v>24962.103299999999</c:v>
                </c:pt>
                <c:pt idx="3">
                  <c:v>25347.549200000001</c:v>
                </c:pt>
                <c:pt idx="4">
                  <c:v>25665.01</c:v>
                </c:pt>
                <c:pt idx="5">
                  <c:v>25942.963599999999</c:v>
                </c:pt>
                <c:pt idx="6">
                  <c:v>26261.3501</c:v>
                </c:pt>
                <c:pt idx="7">
                  <c:v>26695.630499999999</c:v>
                </c:pt>
                <c:pt idx="8">
                  <c:v>27301.517800000001</c:v>
                </c:pt>
                <c:pt idx="9">
                  <c:v>28108.482100000001</c:v>
                </c:pt>
                <c:pt idx="10">
                  <c:v>29077.459599999998</c:v>
                </c:pt>
                <c:pt idx="11">
                  <c:v>30161.294900000001</c:v>
                </c:pt>
                <c:pt idx="12">
                  <c:v>31354.8017</c:v>
                </c:pt>
                <c:pt idx="13">
                  <c:v>32645.125599999999</c:v>
                </c:pt>
                <c:pt idx="14">
                  <c:v>33965.858899999999</c:v>
                </c:pt>
                <c:pt idx="15">
                  <c:v>35224.5985</c:v>
                </c:pt>
                <c:pt idx="16">
                  <c:v>36356.330300000001</c:v>
                </c:pt>
                <c:pt idx="17">
                  <c:v>37302.3514</c:v>
                </c:pt>
                <c:pt idx="18">
                  <c:v>38077.226699999999</c:v>
                </c:pt>
                <c:pt idx="19">
                  <c:v>38740.302900000002</c:v>
                </c:pt>
                <c:pt idx="20">
                  <c:v>39332.904799999997</c:v>
                </c:pt>
                <c:pt idx="21">
                  <c:v>39897.03</c:v>
                </c:pt>
                <c:pt idx="22">
                  <c:v>40445.999900000003</c:v>
                </c:pt>
                <c:pt idx="23">
                  <c:v>40968.096899999997</c:v>
                </c:pt>
                <c:pt idx="24">
                  <c:v>41379.983200000002</c:v>
                </c:pt>
                <c:pt idx="25">
                  <c:v>41634.5916</c:v>
                </c:pt>
                <c:pt idx="26">
                  <c:v>41805.1034</c:v>
                </c:pt>
                <c:pt idx="27">
                  <c:v>41992.6656</c:v>
                </c:pt>
                <c:pt idx="28">
                  <c:v>42232.492299999998</c:v>
                </c:pt>
                <c:pt idx="29">
                  <c:v>42499.928999999996</c:v>
                </c:pt>
                <c:pt idx="30">
                  <c:v>42808.720600000001</c:v>
                </c:pt>
                <c:pt idx="31">
                  <c:v>43196.504800000002</c:v>
                </c:pt>
                <c:pt idx="32">
                  <c:v>43634.812400000003</c:v>
                </c:pt>
                <c:pt idx="33">
                  <c:v>44069.0697</c:v>
                </c:pt>
                <c:pt idx="34">
                  <c:v>44476.5458</c:v>
                </c:pt>
                <c:pt idx="35">
                  <c:v>44865.368999999999</c:v>
                </c:pt>
                <c:pt idx="36">
                  <c:v>45258.9303</c:v>
                </c:pt>
                <c:pt idx="37">
                  <c:v>45638.094599999997</c:v>
                </c:pt>
                <c:pt idx="38">
                  <c:v>46044.405700000003</c:v>
                </c:pt>
                <c:pt idx="39">
                  <c:v>46473.923699999999</c:v>
                </c:pt>
                <c:pt idx="40">
                  <c:v>46936.040999999997</c:v>
                </c:pt>
                <c:pt idx="41">
                  <c:v>47431.595600000001</c:v>
                </c:pt>
                <c:pt idx="42">
                  <c:v>47973.780700000003</c:v>
                </c:pt>
                <c:pt idx="43">
                  <c:v>48596.284599999999</c:v>
                </c:pt>
                <c:pt idx="44">
                  <c:v>49287.001900000003</c:v>
                </c:pt>
                <c:pt idx="45">
                  <c:v>50028.076500000003</c:v>
                </c:pt>
                <c:pt idx="46">
                  <c:v>50799.9738</c:v>
                </c:pt>
                <c:pt idx="47">
                  <c:v>51611.792399999998</c:v>
                </c:pt>
                <c:pt idx="48">
                  <c:v>52442.148500000003</c:v>
                </c:pt>
                <c:pt idx="49">
                  <c:v>53280.079700000002</c:v>
                </c:pt>
                <c:pt idx="50">
                  <c:v>54119.194799999997</c:v>
                </c:pt>
                <c:pt idx="51">
                  <c:v>54945.029000000002</c:v>
                </c:pt>
                <c:pt idx="52">
                  <c:v>55777.909899999999</c:v>
                </c:pt>
                <c:pt idx="53">
                  <c:v>56614.691700000003</c:v>
                </c:pt>
                <c:pt idx="54">
                  <c:v>57457.312599999997</c:v>
                </c:pt>
                <c:pt idx="55">
                  <c:v>58289.339599999999</c:v>
                </c:pt>
                <c:pt idx="56">
                  <c:v>59104.104500000001</c:v>
                </c:pt>
                <c:pt idx="57">
                  <c:v>59889.729800000001</c:v>
                </c:pt>
                <c:pt idx="58">
                  <c:v>60633.229899999998</c:v>
                </c:pt>
                <c:pt idx="59">
                  <c:v>61303.000399999997</c:v>
                </c:pt>
                <c:pt idx="60">
                  <c:v>61903.418799999999</c:v>
                </c:pt>
                <c:pt idx="61">
                  <c:v>62459.68</c:v>
                </c:pt>
                <c:pt idx="62">
                  <c:v>63041.8413</c:v>
                </c:pt>
                <c:pt idx="63">
                  <c:v>63618.600100000003</c:v>
                </c:pt>
                <c:pt idx="64">
                  <c:v>64227.810100000002</c:v>
                </c:pt>
                <c:pt idx="65">
                  <c:v>64867.857000000004</c:v>
                </c:pt>
                <c:pt idx="66">
                  <c:v>65569.024399999995</c:v>
                </c:pt>
                <c:pt idx="67">
                  <c:v>66370.276400000002</c:v>
                </c:pt>
                <c:pt idx="68">
                  <c:v>67262.297000000006</c:v>
                </c:pt>
                <c:pt idx="69">
                  <c:v>68227.350300000006</c:v>
                </c:pt>
                <c:pt idx="70">
                  <c:v>69273.919500000004</c:v>
                </c:pt>
                <c:pt idx="71">
                  <c:v>70370.725999999995</c:v>
                </c:pt>
                <c:pt idx="72">
                  <c:v>71503.065100000007</c:v>
                </c:pt>
                <c:pt idx="73">
                  <c:v>72678.625799999994</c:v>
                </c:pt>
                <c:pt idx="74">
                  <c:v>73886.456999999995</c:v>
                </c:pt>
                <c:pt idx="75">
                  <c:v>75130.468299999993</c:v>
                </c:pt>
                <c:pt idx="76">
                  <c:v>76399.252699999997</c:v>
                </c:pt>
                <c:pt idx="77">
                  <c:v>77639.806800000006</c:v>
                </c:pt>
                <c:pt idx="78">
                  <c:v>78836.560100000002</c:v>
                </c:pt>
                <c:pt idx="79">
                  <c:v>79989.048299999995</c:v>
                </c:pt>
                <c:pt idx="80">
                  <c:v>81120.855899999995</c:v>
                </c:pt>
                <c:pt idx="81">
                  <c:v>82255.644899999999</c:v>
                </c:pt>
                <c:pt idx="82">
                  <c:v>83397.526199999993</c:v>
                </c:pt>
                <c:pt idx="83">
                  <c:v>84547.875199999995</c:v>
                </c:pt>
                <c:pt idx="84">
                  <c:v>85691.388000000006</c:v>
                </c:pt>
                <c:pt idx="85">
                  <c:v>86851.642800000001</c:v>
                </c:pt>
                <c:pt idx="86">
                  <c:v>88015.721600000004</c:v>
                </c:pt>
                <c:pt idx="87">
                  <c:v>89158.105599999995</c:v>
                </c:pt>
                <c:pt idx="88">
                  <c:v>90269.562000000005</c:v>
                </c:pt>
                <c:pt idx="89">
                  <c:v>91348.772400000002</c:v>
                </c:pt>
                <c:pt idx="90">
                  <c:v>92431.388800000001</c:v>
                </c:pt>
                <c:pt idx="91">
                  <c:v>93559.256099999999</c:v>
                </c:pt>
                <c:pt idx="92">
                  <c:v>94786.878100000002</c:v>
                </c:pt>
                <c:pt idx="93">
                  <c:v>96144.240699999995</c:v>
                </c:pt>
                <c:pt idx="94">
                  <c:v>97606.632800000007</c:v>
                </c:pt>
                <c:pt idx="95">
                  <c:v>99158.260399999999</c:v>
                </c:pt>
                <c:pt idx="96">
                  <c:v>100757.55</c:v>
                </c:pt>
                <c:pt idx="97">
                  <c:v>102365.76420000001</c:v>
                </c:pt>
                <c:pt idx="98">
                  <c:v>103955.69990000001</c:v>
                </c:pt>
                <c:pt idx="99">
                  <c:v>105496.67419999999</c:v>
                </c:pt>
                <c:pt idx="100">
                  <c:v>106974.80349999999</c:v>
                </c:pt>
                <c:pt idx="101">
                  <c:v>108363.3</c:v>
                </c:pt>
                <c:pt idx="102">
                  <c:v>109686.693</c:v>
                </c:pt>
                <c:pt idx="103">
                  <c:v>110974.1014</c:v>
                </c:pt>
                <c:pt idx="104">
                  <c:v>112254.3674</c:v>
                </c:pt>
                <c:pt idx="105">
                  <c:v>113548.82</c:v>
                </c:pt>
                <c:pt idx="106">
                  <c:v>114862.3857</c:v>
                </c:pt>
                <c:pt idx="107">
                  <c:v>116201.42969999999</c:v>
                </c:pt>
                <c:pt idx="108">
                  <c:v>117578.8124</c:v>
                </c:pt>
                <c:pt idx="109">
                  <c:v>119031.5104</c:v>
                </c:pt>
                <c:pt idx="110">
                  <c:v>120576.74400000001</c:v>
                </c:pt>
                <c:pt idx="111">
                  <c:v>122248.87820000001</c:v>
                </c:pt>
                <c:pt idx="112">
                  <c:v>124018.62729999999</c:v>
                </c:pt>
                <c:pt idx="113">
                  <c:v>125871.5144</c:v>
                </c:pt>
                <c:pt idx="114">
                  <c:v>127779.8288</c:v>
                </c:pt>
                <c:pt idx="115">
                  <c:v>129710.376</c:v>
                </c:pt>
                <c:pt idx="116">
                  <c:v>131650.98329999999</c:v>
                </c:pt>
                <c:pt idx="117">
                  <c:v>133557.7782</c:v>
                </c:pt>
                <c:pt idx="118">
                  <c:v>135476.45559999999</c:v>
                </c:pt>
                <c:pt idx="119">
                  <c:v>137429.07089999999</c:v>
                </c:pt>
                <c:pt idx="120">
                  <c:v>139405.2193</c:v>
                </c:pt>
                <c:pt idx="121">
                  <c:v>141414.09719999999</c:v>
                </c:pt>
                <c:pt idx="122">
                  <c:v>143427.3878</c:v>
                </c:pt>
                <c:pt idx="123">
                  <c:v>145388.92550000001</c:v>
                </c:pt>
                <c:pt idx="124">
                  <c:v>147237.95499999999</c:v>
                </c:pt>
                <c:pt idx="125">
                  <c:v>148890.9455</c:v>
                </c:pt>
                <c:pt idx="126">
                  <c:v>150379.4308</c:v>
                </c:pt>
                <c:pt idx="127">
                  <c:v>151714.71609999999</c:v>
                </c:pt>
                <c:pt idx="128">
                  <c:v>152872.9982</c:v>
                </c:pt>
                <c:pt idx="129">
                  <c:v>153794.8443</c:v>
                </c:pt>
                <c:pt idx="130">
                  <c:v>154433.0338</c:v>
                </c:pt>
                <c:pt idx="131">
                  <c:v>154844.38380000001</c:v>
                </c:pt>
                <c:pt idx="132">
                  <c:v>155075.55799999999</c:v>
                </c:pt>
                <c:pt idx="133">
                  <c:v>155196.6214</c:v>
                </c:pt>
                <c:pt idx="134">
                  <c:v>155234.2795</c:v>
                </c:pt>
                <c:pt idx="135">
                  <c:v>155250.03810000001</c:v>
                </c:pt>
                <c:pt idx="136">
                  <c:v>155344.38709999999</c:v>
                </c:pt>
                <c:pt idx="137">
                  <c:v>155515.44519999999</c:v>
                </c:pt>
                <c:pt idx="138">
                  <c:v>155730.98439999999</c:v>
                </c:pt>
                <c:pt idx="139">
                  <c:v>155940.10639999999</c:v>
                </c:pt>
                <c:pt idx="140">
                  <c:v>156097.2868</c:v>
                </c:pt>
                <c:pt idx="141">
                  <c:v>156199.23000000001</c:v>
                </c:pt>
                <c:pt idx="142">
                  <c:v>156259.70379999999</c:v>
                </c:pt>
                <c:pt idx="143">
                  <c:v>156247.26010000001</c:v>
                </c:pt>
                <c:pt idx="144">
                  <c:v>156175.25690000001</c:v>
                </c:pt>
                <c:pt idx="145">
                  <c:v>156276.33489999999</c:v>
                </c:pt>
                <c:pt idx="146">
                  <c:v>156732.15169999999</c:v>
                </c:pt>
                <c:pt idx="147">
                  <c:v>157593.26190000001</c:v>
                </c:pt>
                <c:pt idx="148">
                  <c:v>158812.22870000001</c:v>
                </c:pt>
                <c:pt idx="149">
                  <c:v>160223.01209999999</c:v>
                </c:pt>
                <c:pt idx="150">
                  <c:v>161732.54149999999</c:v>
                </c:pt>
                <c:pt idx="151">
                  <c:v>163390.2879</c:v>
                </c:pt>
                <c:pt idx="152">
                  <c:v>165162.87400000001</c:v>
                </c:pt>
                <c:pt idx="153">
                  <c:v>167016.4866</c:v>
                </c:pt>
                <c:pt idx="154">
                  <c:v>168867.18280000001</c:v>
                </c:pt>
                <c:pt idx="155">
                  <c:v>170658.8982</c:v>
                </c:pt>
                <c:pt idx="156">
                  <c:v>172517.39019999999</c:v>
                </c:pt>
                <c:pt idx="157">
                  <c:v>174547.23240000001</c:v>
                </c:pt>
                <c:pt idx="158">
                  <c:v>176770.36540000001</c:v>
                </c:pt>
                <c:pt idx="159">
                  <c:v>179167.1447</c:v>
                </c:pt>
                <c:pt idx="160">
                  <c:v>181647.36610000001</c:v>
                </c:pt>
              </c:numCache>
            </c:numRef>
          </c:yVal>
          <c:smooth val="1"/>
        </c:ser>
        <c:ser>
          <c:idx val="18"/>
          <c:order val="18"/>
          <c:tx>
            <c:strRef>
              <c:f>'Home Value'!$A$51</c:f>
              <c:strCache>
                <c:ptCount val="1"/>
                <c:pt idx="0">
                  <c:v>LA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Value'!$B$51:$FF$51</c:f>
              <c:numCache>
                <c:formatCode>General</c:formatCode>
                <c:ptCount val="161"/>
                <c:pt idx="0">
                  <c:v>23099.955699999999</c:v>
                </c:pt>
                <c:pt idx="1">
                  <c:v>23798.412799999998</c:v>
                </c:pt>
                <c:pt idx="2">
                  <c:v>24474.228800000001</c:v>
                </c:pt>
                <c:pt idx="3">
                  <c:v>25185.404200000001</c:v>
                </c:pt>
                <c:pt idx="4">
                  <c:v>25917.964100000001</c:v>
                </c:pt>
                <c:pt idx="5">
                  <c:v>26640.978599999999</c:v>
                </c:pt>
                <c:pt idx="6">
                  <c:v>27378.199199999999</c:v>
                </c:pt>
                <c:pt idx="7">
                  <c:v>28180.429599999999</c:v>
                </c:pt>
                <c:pt idx="8">
                  <c:v>29047.7402</c:v>
                </c:pt>
                <c:pt idx="9">
                  <c:v>30029.377199999999</c:v>
                </c:pt>
                <c:pt idx="10">
                  <c:v>31198.503799999999</c:v>
                </c:pt>
                <c:pt idx="11">
                  <c:v>32658.122200000002</c:v>
                </c:pt>
                <c:pt idx="12">
                  <c:v>34357.188099999999</c:v>
                </c:pt>
                <c:pt idx="13">
                  <c:v>36235.398099999999</c:v>
                </c:pt>
                <c:pt idx="14">
                  <c:v>38312.309800000003</c:v>
                </c:pt>
                <c:pt idx="15">
                  <c:v>40532.688600000001</c:v>
                </c:pt>
                <c:pt idx="16">
                  <c:v>42794.742100000003</c:v>
                </c:pt>
                <c:pt idx="17">
                  <c:v>44933.561699999998</c:v>
                </c:pt>
                <c:pt idx="18">
                  <c:v>46845.601999999999</c:v>
                </c:pt>
                <c:pt idx="19">
                  <c:v>48498.244100000004</c:v>
                </c:pt>
                <c:pt idx="20">
                  <c:v>49931.094799999999</c:v>
                </c:pt>
                <c:pt idx="21">
                  <c:v>51225.49</c:v>
                </c:pt>
                <c:pt idx="22">
                  <c:v>52524.179300000003</c:v>
                </c:pt>
                <c:pt idx="23">
                  <c:v>53899.508500000004</c:v>
                </c:pt>
                <c:pt idx="24">
                  <c:v>55362.1034</c:v>
                </c:pt>
                <c:pt idx="25">
                  <c:v>56841.794399999999</c:v>
                </c:pt>
                <c:pt idx="26">
                  <c:v>58285.829299999998</c:v>
                </c:pt>
                <c:pt idx="27">
                  <c:v>59612.337</c:v>
                </c:pt>
                <c:pt idx="28">
                  <c:v>60771.272599999997</c:v>
                </c:pt>
                <c:pt idx="29">
                  <c:v>61760.833700000003</c:v>
                </c:pt>
                <c:pt idx="30">
                  <c:v>62585.222399999999</c:v>
                </c:pt>
                <c:pt idx="31">
                  <c:v>63287.9179</c:v>
                </c:pt>
                <c:pt idx="32">
                  <c:v>63914.256999999998</c:v>
                </c:pt>
                <c:pt idx="33">
                  <c:v>64463.573600000003</c:v>
                </c:pt>
                <c:pt idx="34">
                  <c:v>64925.564400000003</c:v>
                </c:pt>
                <c:pt idx="35">
                  <c:v>65317.5988</c:v>
                </c:pt>
                <c:pt idx="36">
                  <c:v>65618.003700000001</c:v>
                </c:pt>
                <c:pt idx="37">
                  <c:v>65805.5052</c:v>
                </c:pt>
                <c:pt idx="38">
                  <c:v>65867.025599999994</c:v>
                </c:pt>
                <c:pt idx="39">
                  <c:v>65862.747499999998</c:v>
                </c:pt>
                <c:pt idx="40">
                  <c:v>65898.939499999993</c:v>
                </c:pt>
                <c:pt idx="41">
                  <c:v>66073.446100000001</c:v>
                </c:pt>
                <c:pt idx="42">
                  <c:v>66356.442200000005</c:v>
                </c:pt>
                <c:pt idx="43">
                  <c:v>66709.481700000004</c:v>
                </c:pt>
                <c:pt idx="44">
                  <c:v>67108.0717</c:v>
                </c:pt>
                <c:pt idx="45">
                  <c:v>67401.941500000001</c:v>
                </c:pt>
                <c:pt idx="46">
                  <c:v>67491.156000000003</c:v>
                </c:pt>
                <c:pt idx="47">
                  <c:v>67389.921700000006</c:v>
                </c:pt>
                <c:pt idx="48">
                  <c:v>67103.063299999994</c:v>
                </c:pt>
                <c:pt idx="49">
                  <c:v>66616.728799999997</c:v>
                </c:pt>
                <c:pt idx="50">
                  <c:v>65978.285900000003</c:v>
                </c:pt>
                <c:pt idx="51">
                  <c:v>65370.949800000002</c:v>
                </c:pt>
                <c:pt idx="52">
                  <c:v>64882.618799999997</c:v>
                </c:pt>
                <c:pt idx="53">
                  <c:v>64595.735500000003</c:v>
                </c:pt>
                <c:pt idx="54">
                  <c:v>64514.348899999997</c:v>
                </c:pt>
                <c:pt idx="55">
                  <c:v>64656.4</c:v>
                </c:pt>
                <c:pt idx="56">
                  <c:v>65032.210299999999</c:v>
                </c:pt>
                <c:pt idx="57">
                  <c:v>65581.486999999994</c:v>
                </c:pt>
                <c:pt idx="58">
                  <c:v>66239.540299999993</c:v>
                </c:pt>
                <c:pt idx="59">
                  <c:v>66921.096000000005</c:v>
                </c:pt>
                <c:pt idx="60">
                  <c:v>67614.138500000001</c:v>
                </c:pt>
                <c:pt idx="61">
                  <c:v>68344.39</c:v>
                </c:pt>
                <c:pt idx="62">
                  <c:v>68701.222500000003</c:v>
                </c:pt>
                <c:pt idx="63">
                  <c:v>69120.756299999994</c:v>
                </c:pt>
                <c:pt idx="64">
                  <c:v>69641.9234</c:v>
                </c:pt>
                <c:pt idx="65">
                  <c:v>70311.368199999997</c:v>
                </c:pt>
                <c:pt idx="66">
                  <c:v>71100.132199999993</c:v>
                </c:pt>
                <c:pt idx="67">
                  <c:v>71975.308900000004</c:v>
                </c:pt>
                <c:pt idx="68">
                  <c:v>72933.903099999996</c:v>
                </c:pt>
                <c:pt idx="69">
                  <c:v>73968.837899999999</c:v>
                </c:pt>
                <c:pt idx="70">
                  <c:v>75077.086899999995</c:v>
                </c:pt>
                <c:pt idx="71">
                  <c:v>76261.025999999998</c:v>
                </c:pt>
                <c:pt idx="72">
                  <c:v>77510.121899999998</c:v>
                </c:pt>
                <c:pt idx="73">
                  <c:v>78834.053700000004</c:v>
                </c:pt>
                <c:pt idx="74">
                  <c:v>80225.785900000003</c:v>
                </c:pt>
                <c:pt idx="75">
                  <c:v>81614.386400000003</c:v>
                </c:pt>
                <c:pt idx="76">
                  <c:v>82911.791500000007</c:v>
                </c:pt>
                <c:pt idx="77">
                  <c:v>84070.716199999995</c:v>
                </c:pt>
                <c:pt idx="78">
                  <c:v>85100.650999999998</c:v>
                </c:pt>
                <c:pt idx="79">
                  <c:v>86068.036699999997</c:v>
                </c:pt>
                <c:pt idx="80">
                  <c:v>87103.945099999997</c:v>
                </c:pt>
                <c:pt idx="81">
                  <c:v>88239.673800000004</c:v>
                </c:pt>
                <c:pt idx="82">
                  <c:v>89424.025699999998</c:v>
                </c:pt>
                <c:pt idx="83">
                  <c:v>90610.428499999995</c:v>
                </c:pt>
                <c:pt idx="84">
                  <c:v>91757.954100000003</c:v>
                </c:pt>
                <c:pt idx="85">
                  <c:v>92830.9041</c:v>
                </c:pt>
                <c:pt idx="86">
                  <c:v>93844.448900000003</c:v>
                </c:pt>
                <c:pt idx="87">
                  <c:v>94830.5432</c:v>
                </c:pt>
                <c:pt idx="88">
                  <c:v>95801.383000000002</c:v>
                </c:pt>
                <c:pt idx="89">
                  <c:v>96781.526700000002</c:v>
                </c:pt>
                <c:pt idx="90">
                  <c:v>97815.149600000004</c:v>
                </c:pt>
                <c:pt idx="91">
                  <c:v>98932.493900000001</c:v>
                </c:pt>
                <c:pt idx="92">
                  <c:v>100125.7164</c:v>
                </c:pt>
                <c:pt idx="93">
                  <c:v>101358.5993</c:v>
                </c:pt>
                <c:pt idx="94">
                  <c:v>102592.79489999999</c:v>
                </c:pt>
                <c:pt idx="95">
                  <c:v>103772.3394</c:v>
                </c:pt>
                <c:pt idx="96">
                  <c:v>104872.99950000001</c:v>
                </c:pt>
                <c:pt idx="97">
                  <c:v>105928.554</c:v>
                </c:pt>
                <c:pt idx="98">
                  <c:v>106950.8838</c:v>
                </c:pt>
                <c:pt idx="99">
                  <c:v>107944.1124</c:v>
                </c:pt>
                <c:pt idx="100">
                  <c:v>108931.4727</c:v>
                </c:pt>
                <c:pt idx="101">
                  <c:v>109896.2</c:v>
                </c:pt>
                <c:pt idx="102">
                  <c:v>110829.8072</c:v>
                </c:pt>
                <c:pt idx="103">
                  <c:v>111784.3913</c:v>
                </c:pt>
                <c:pt idx="104">
                  <c:v>112817.8033</c:v>
                </c:pt>
                <c:pt idx="105">
                  <c:v>113930.93180000001</c:v>
                </c:pt>
                <c:pt idx="106">
                  <c:v>115115.53810000001</c:v>
                </c:pt>
                <c:pt idx="107">
                  <c:v>116352.53320000001</c:v>
                </c:pt>
                <c:pt idx="108">
                  <c:v>117638.80130000001</c:v>
                </c:pt>
                <c:pt idx="109">
                  <c:v>119037.5236</c:v>
                </c:pt>
                <c:pt idx="110">
                  <c:v>120534.52899999999</c:v>
                </c:pt>
                <c:pt idx="111">
                  <c:v>122120.2543</c:v>
                </c:pt>
                <c:pt idx="112">
                  <c:v>123775.4083</c:v>
                </c:pt>
                <c:pt idx="113">
                  <c:v>125485.72349999999</c:v>
                </c:pt>
                <c:pt idx="114">
                  <c:v>127282.18309999999</c:v>
                </c:pt>
                <c:pt idx="115">
                  <c:v>129156.77159999999</c:v>
                </c:pt>
                <c:pt idx="116">
                  <c:v>131115.3835</c:v>
                </c:pt>
                <c:pt idx="117">
                  <c:v>133188.31909999999</c:v>
                </c:pt>
                <c:pt idx="118">
                  <c:v>135401.8757</c:v>
                </c:pt>
                <c:pt idx="119">
                  <c:v>137851.8971</c:v>
                </c:pt>
                <c:pt idx="120">
                  <c:v>140667.0154</c:v>
                </c:pt>
                <c:pt idx="121">
                  <c:v>143956.26259999999</c:v>
                </c:pt>
                <c:pt idx="122">
                  <c:v>147723.83129999999</c:v>
                </c:pt>
                <c:pt idx="123">
                  <c:v>151841.33919999999</c:v>
                </c:pt>
                <c:pt idx="124">
                  <c:v>155911.39379999999</c:v>
                </c:pt>
                <c:pt idx="125">
                  <c:v>159651.82699999999</c:v>
                </c:pt>
                <c:pt idx="126">
                  <c:v>162903.67319999999</c:v>
                </c:pt>
                <c:pt idx="127">
                  <c:v>165567.51310000001</c:v>
                </c:pt>
                <c:pt idx="128">
                  <c:v>167584.6752</c:v>
                </c:pt>
                <c:pt idx="129">
                  <c:v>168917.05619999999</c:v>
                </c:pt>
                <c:pt idx="130">
                  <c:v>169575.37390000001</c:v>
                </c:pt>
                <c:pt idx="131">
                  <c:v>169617.3481</c:v>
                </c:pt>
                <c:pt idx="132">
                  <c:v>169188.236</c:v>
                </c:pt>
                <c:pt idx="133">
                  <c:v>168486.50260000001</c:v>
                </c:pt>
                <c:pt idx="134">
                  <c:v>167721.44519999999</c:v>
                </c:pt>
                <c:pt idx="135">
                  <c:v>167084.0865</c:v>
                </c:pt>
                <c:pt idx="136">
                  <c:v>166658.8645</c:v>
                </c:pt>
                <c:pt idx="137">
                  <c:v>166391.74359999999</c:v>
                </c:pt>
                <c:pt idx="138">
                  <c:v>166221.42610000001</c:v>
                </c:pt>
                <c:pt idx="139">
                  <c:v>166118.87030000001</c:v>
                </c:pt>
                <c:pt idx="140">
                  <c:v>165949.8566</c:v>
                </c:pt>
                <c:pt idx="141">
                  <c:v>165621.44899999999</c:v>
                </c:pt>
                <c:pt idx="142">
                  <c:v>165111.098</c:v>
                </c:pt>
                <c:pt idx="143">
                  <c:v>164456.37119999999</c:v>
                </c:pt>
                <c:pt idx="144">
                  <c:v>163845.2752</c:v>
                </c:pt>
                <c:pt idx="145">
                  <c:v>163505.15229999999</c:v>
                </c:pt>
                <c:pt idx="146">
                  <c:v>163565.42259999999</c:v>
                </c:pt>
                <c:pt idx="147">
                  <c:v>164102.4228</c:v>
                </c:pt>
                <c:pt idx="148">
                  <c:v>165153.79999999999</c:v>
                </c:pt>
                <c:pt idx="149">
                  <c:v>166714.5263</c:v>
                </c:pt>
                <c:pt idx="150">
                  <c:v>168616.94829999999</c:v>
                </c:pt>
                <c:pt idx="151">
                  <c:v>170677.08189999999</c:v>
                </c:pt>
                <c:pt idx="152">
                  <c:v>172750.28339999999</c:v>
                </c:pt>
                <c:pt idx="153">
                  <c:v>174620.3026</c:v>
                </c:pt>
                <c:pt idx="154">
                  <c:v>176314.69440000001</c:v>
                </c:pt>
                <c:pt idx="155">
                  <c:v>177930.20110000001</c:v>
                </c:pt>
                <c:pt idx="156">
                  <c:v>179509.8278</c:v>
                </c:pt>
                <c:pt idx="157">
                  <c:v>181138.96660000001</c:v>
                </c:pt>
                <c:pt idx="158">
                  <c:v>182856.27530000001</c:v>
                </c:pt>
                <c:pt idx="159">
                  <c:v>184652.3947</c:v>
                </c:pt>
                <c:pt idx="160">
                  <c:v>186534.63</c:v>
                </c:pt>
              </c:numCache>
            </c:numRef>
          </c:yVal>
          <c:smooth val="1"/>
        </c:ser>
        <c:ser>
          <c:idx val="19"/>
          <c:order val="19"/>
          <c:tx>
            <c:strRef>
              <c:f>'Home Value'!$A$52</c:f>
              <c:strCache>
                <c:ptCount val="1"/>
                <c:pt idx="0">
                  <c:v>MA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Value'!$B$52:$FF$52</c:f>
              <c:numCache>
                <c:formatCode>General</c:formatCode>
                <c:ptCount val="161"/>
                <c:pt idx="0">
                  <c:v>32984.53</c:v>
                </c:pt>
                <c:pt idx="1">
                  <c:v>33353.566599999998</c:v>
                </c:pt>
                <c:pt idx="2">
                  <c:v>33760.640700000004</c:v>
                </c:pt>
                <c:pt idx="3">
                  <c:v>34170.661200000002</c:v>
                </c:pt>
                <c:pt idx="4">
                  <c:v>34518.665699999998</c:v>
                </c:pt>
                <c:pt idx="5">
                  <c:v>34873.1708</c:v>
                </c:pt>
                <c:pt idx="6">
                  <c:v>35275.361199999999</c:v>
                </c:pt>
                <c:pt idx="7">
                  <c:v>35763.511100000003</c:v>
                </c:pt>
                <c:pt idx="8">
                  <c:v>36344.423900000002</c:v>
                </c:pt>
                <c:pt idx="9">
                  <c:v>37050.641100000001</c:v>
                </c:pt>
                <c:pt idx="10">
                  <c:v>38001.408199999998</c:v>
                </c:pt>
                <c:pt idx="11">
                  <c:v>39200.604899999998</c:v>
                </c:pt>
                <c:pt idx="12">
                  <c:v>40659.604800000001</c:v>
                </c:pt>
                <c:pt idx="13">
                  <c:v>42328.935299999997</c:v>
                </c:pt>
                <c:pt idx="14">
                  <c:v>44163.708299999998</c:v>
                </c:pt>
                <c:pt idx="15">
                  <c:v>46041.837899999999</c:v>
                </c:pt>
                <c:pt idx="16">
                  <c:v>47902.430500000002</c:v>
                </c:pt>
                <c:pt idx="17">
                  <c:v>49690.714399999997</c:v>
                </c:pt>
                <c:pt idx="18">
                  <c:v>51398.533900000002</c:v>
                </c:pt>
                <c:pt idx="19">
                  <c:v>53043.530200000001</c:v>
                </c:pt>
                <c:pt idx="20">
                  <c:v>54723.339</c:v>
                </c:pt>
                <c:pt idx="21">
                  <c:v>56521.43</c:v>
                </c:pt>
                <c:pt idx="22">
                  <c:v>58417.015299999999</c:v>
                </c:pt>
                <c:pt idx="23">
                  <c:v>60351.668599999997</c:v>
                </c:pt>
                <c:pt idx="24">
                  <c:v>62315.955199999997</c:v>
                </c:pt>
                <c:pt idx="25">
                  <c:v>64207.265899999999</c:v>
                </c:pt>
                <c:pt idx="26">
                  <c:v>65877.423299999995</c:v>
                </c:pt>
                <c:pt idx="27">
                  <c:v>67297.045899999997</c:v>
                </c:pt>
                <c:pt idx="28">
                  <c:v>68565.802599999995</c:v>
                </c:pt>
                <c:pt idx="29">
                  <c:v>69815.721000000005</c:v>
                </c:pt>
                <c:pt idx="30">
                  <c:v>71211.702099999995</c:v>
                </c:pt>
                <c:pt idx="31">
                  <c:v>72927.918099999995</c:v>
                </c:pt>
                <c:pt idx="32">
                  <c:v>75147.611799999999</c:v>
                </c:pt>
                <c:pt idx="33">
                  <c:v>77986.327399999995</c:v>
                </c:pt>
                <c:pt idx="34">
                  <c:v>81434.309200000003</c:v>
                </c:pt>
                <c:pt idx="35">
                  <c:v>85439.5772</c:v>
                </c:pt>
                <c:pt idx="36">
                  <c:v>89995.295199999993</c:v>
                </c:pt>
                <c:pt idx="37">
                  <c:v>95063.575599999996</c:v>
                </c:pt>
                <c:pt idx="38">
                  <c:v>100631.8956</c:v>
                </c:pt>
                <c:pt idx="39">
                  <c:v>106719.4299</c:v>
                </c:pt>
                <c:pt idx="40">
                  <c:v>113436.93</c:v>
                </c:pt>
                <c:pt idx="41">
                  <c:v>120773.60649999999</c:v>
                </c:pt>
                <c:pt idx="42">
                  <c:v>128533.5377</c:v>
                </c:pt>
                <c:pt idx="43">
                  <c:v>136494.01379999999</c:v>
                </c:pt>
                <c:pt idx="44">
                  <c:v>144449.9191</c:v>
                </c:pt>
                <c:pt idx="45">
                  <c:v>152315.5583</c:v>
                </c:pt>
                <c:pt idx="46">
                  <c:v>159950.14019999999</c:v>
                </c:pt>
                <c:pt idx="47">
                  <c:v>167146.90419999999</c:v>
                </c:pt>
                <c:pt idx="48">
                  <c:v>173676.34419999999</c:v>
                </c:pt>
                <c:pt idx="49">
                  <c:v>179402.60260000001</c:v>
                </c:pt>
                <c:pt idx="50">
                  <c:v>184270.35</c:v>
                </c:pt>
                <c:pt idx="51">
                  <c:v>188237.09</c:v>
                </c:pt>
                <c:pt idx="52">
                  <c:v>191413.11559999999</c:v>
                </c:pt>
                <c:pt idx="53">
                  <c:v>193894.579</c:v>
                </c:pt>
                <c:pt idx="54">
                  <c:v>195714.64869999999</c:v>
                </c:pt>
                <c:pt idx="55">
                  <c:v>197014.76869999999</c:v>
                </c:pt>
                <c:pt idx="56">
                  <c:v>197873.5937</c:v>
                </c:pt>
                <c:pt idx="57">
                  <c:v>198397.3878</c:v>
                </c:pt>
                <c:pt idx="58">
                  <c:v>198545.003</c:v>
                </c:pt>
                <c:pt idx="59">
                  <c:v>198021.13690000001</c:v>
                </c:pt>
                <c:pt idx="60">
                  <c:v>196644.7236</c:v>
                </c:pt>
                <c:pt idx="61">
                  <c:v>194533.2</c:v>
                </c:pt>
                <c:pt idx="62">
                  <c:v>190770.0294</c:v>
                </c:pt>
                <c:pt idx="63">
                  <c:v>187035.23879999999</c:v>
                </c:pt>
                <c:pt idx="64">
                  <c:v>183653.3285</c:v>
                </c:pt>
                <c:pt idx="65">
                  <c:v>180796.73130000001</c:v>
                </c:pt>
                <c:pt idx="66">
                  <c:v>178587.55480000001</c:v>
                </c:pt>
                <c:pt idx="67">
                  <c:v>176973.99410000001</c:v>
                </c:pt>
                <c:pt idx="68">
                  <c:v>175712.36499999999</c:v>
                </c:pt>
                <c:pt idx="69">
                  <c:v>174584.13130000001</c:v>
                </c:pt>
                <c:pt idx="70">
                  <c:v>173679.93119999999</c:v>
                </c:pt>
                <c:pt idx="71">
                  <c:v>172964.83989999999</c:v>
                </c:pt>
                <c:pt idx="72">
                  <c:v>172429.6079</c:v>
                </c:pt>
                <c:pt idx="73">
                  <c:v>172171.00529999999</c:v>
                </c:pt>
                <c:pt idx="74">
                  <c:v>172092.64509999999</c:v>
                </c:pt>
                <c:pt idx="75">
                  <c:v>172119.0429</c:v>
                </c:pt>
                <c:pt idx="76">
                  <c:v>172230.41440000001</c:v>
                </c:pt>
                <c:pt idx="77">
                  <c:v>172394.3132</c:v>
                </c:pt>
                <c:pt idx="78">
                  <c:v>172604.5998</c:v>
                </c:pt>
                <c:pt idx="79">
                  <c:v>172879.1655</c:v>
                </c:pt>
                <c:pt idx="80">
                  <c:v>173230.02299999999</c:v>
                </c:pt>
                <c:pt idx="81">
                  <c:v>173702.64670000001</c:v>
                </c:pt>
                <c:pt idx="82">
                  <c:v>174350.8934</c:v>
                </c:pt>
                <c:pt idx="83">
                  <c:v>175198.15539999999</c:v>
                </c:pt>
                <c:pt idx="84">
                  <c:v>176245.67180000001</c:v>
                </c:pt>
                <c:pt idx="85">
                  <c:v>177441.3787</c:v>
                </c:pt>
                <c:pt idx="86">
                  <c:v>178760.3554</c:v>
                </c:pt>
                <c:pt idx="87">
                  <c:v>180237.5667</c:v>
                </c:pt>
                <c:pt idx="88">
                  <c:v>181950.94159999999</c:v>
                </c:pt>
                <c:pt idx="89">
                  <c:v>184053.4639</c:v>
                </c:pt>
                <c:pt idx="90">
                  <c:v>186585.03880000001</c:v>
                </c:pt>
                <c:pt idx="91">
                  <c:v>189609.9148</c:v>
                </c:pt>
                <c:pt idx="92">
                  <c:v>193118.88099999999</c:v>
                </c:pt>
                <c:pt idx="93">
                  <c:v>197078.04930000001</c:v>
                </c:pt>
                <c:pt idx="94">
                  <c:v>201444.03460000001</c:v>
                </c:pt>
                <c:pt idx="95">
                  <c:v>206211.7286</c:v>
                </c:pt>
                <c:pt idx="96">
                  <c:v>211423.7898</c:v>
                </c:pt>
                <c:pt idx="97">
                  <c:v>217100.63810000001</c:v>
                </c:pt>
                <c:pt idx="98">
                  <c:v>223250.67660000001</c:v>
                </c:pt>
                <c:pt idx="99">
                  <c:v>229886.59650000001</c:v>
                </c:pt>
                <c:pt idx="100">
                  <c:v>237024.7402</c:v>
                </c:pt>
                <c:pt idx="101">
                  <c:v>244621.2</c:v>
                </c:pt>
                <c:pt idx="102">
                  <c:v>252560.11</c:v>
                </c:pt>
                <c:pt idx="103">
                  <c:v>260768.45480000001</c:v>
                </c:pt>
                <c:pt idx="104">
                  <c:v>269084.36090000003</c:v>
                </c:pt>
                <c:pt idx="105">
                  <c:v>277363.5673</c:v>
                </c:pt>
                <c:pt idx="106">
                  <c:v>285600.48560000001</c:v>
                </c:pt>
                <c:pt idx="107">
                  <c:v>293880.93719999999</c:v>
                </c:pt>
                <c:pt idx="108">
                  <c:v>302319.05650000001</c:v>
                </c:pt>
                <c:pt idx="109">
                  <c:v>310912.99609999999</c:v>
                </c:pt>
                <c:pt idx="110">
                  <c:v>319467.42430000001</c:v>
                </c:pt>
                <c:pt idx="111">
                  <c:v>327747.33899999998</c:v>
                </c:pt>
                <c:pt idx="112">
                  <c:v>335713.13959999999</c:v>
                </c:pt>
                <c:pt idx="113">
                  <c:v>343555.1128</c:v>
                </c:pt>
                <c:pt idx="114">
                  <c:v>351464.11050000001</c:v>
                </c:pt>
                <c:pt idx="115">
                  <c:v>359513.44280000002</c:v>
                </c:pt>
                <c:pt idx="116">
                  <c:v>367456.3469</c:v>
                </c:pt>
                <c:pt idx="117">
                  <c:v>375125.6925</c:v>
                </c:pt>
                <c:pt idx="118">
                  <c:v>382265.96090000001</c:v>
                </c:pt>
                <c:pt idx="119">
                  <c:v>388497.34169999999</c:v>
                </c:pt>
                <c:pt idx="120">
                  <c:v>393413.00030000001</c:v>
                </c:pt>
                <c:pt idx="121">
                  <c:v>396609.44589999999</c:v>
                </c:pt>
                <c:pt idx="122">
                  <c:v>397787.07809999998</c:v>
                </c:pt>
                <c:pt idx="123">
                  <c:v>396930.85940000002</c:v>
                </c:pt>
                <c:pt idx="124">
                  <c:v>394272.46120000002</c:v>
                </c:pt>
                <c:pt idx="125">
                  <c:v>390264.86090000003</c:v>
                </c:pt>
                <c:pt idx="126">
                  <c:v>385549.23389999999</c:v>
                </c:pt>
                <c:pt idx="127">
                  <c:v>380577.52419999999</c:v>
                </c:pt>
                <c:pt idx="128">
                  <c:v>375582.00520000001</c:v>
                </c:pt>
                <c:pt idx="129">
                  <c:v>370529.52120000002</c:v>
                </c:pt>
                <c:pt idx="130">
                  <c:v>365186.29310000001</c:v>
                </c:pt>
                <c:pt idx="131">
                  <c:v>359549.23369999998</c:v>
                </c:pt>
                <c:pt idx="132">
                  <c:v>353789.41590000002</c:v>
                </c:pt>
                <c:pt idx="133">
                  <c:v>348203.53330000001</c:v>
                </c:pt>
                <c:pt idx="134">
                  <c:v>343357.01809999999</c:v>
                </c:pt>
                <c:pt idx="135">
                  <c:v>339495.57750000001</c:v>
                </c:pt>
                <c:pt idx="136">
                  <c:v>336487.37329999998</c:v>
                </c:pt>
                <c:pt idx="137">
                  <c:v>333916.51</c:v>
                </c:pt>
                <c:pt idx="138">
                  <c:v>331748.2304</c:v>
                </c:pt>
                <c:pt idx="139">
                  <c:v>329862.36800000002</c:v>
                </c:pt>
                <c:pt idx="140">
                  <c:v>328008.81770000001</c:v>
                </c:pt>
                <c:pt idx="141">
                  <c:v>325980.13459999999</c:v>
                </c:pt>
                <c:pt idx="142">
                  <c:v>323735.52340000001</c:v>
                </c:pt>
                <c:pt idx="143">
                  <c:v>321328.59499999997</c:v>
                </c:pt>
                <c:pt idx="144">
                  <c:v>318851.05540000001</c:v>
                </c:pt>
                <c:pt idx="145">
                  <c:v>316645.913</c:v>
                </c:pt>
                <c:pt idx="146">
                  <c:v>314879.53139999998</c:v>
                </c:pt>
                <c:pt idx="147">
                  <c:v>313742.88439999998</c:v>
                </c:pt>
                <c:pt idx="148">
                  <c:v>313472.5698</c:v>
                </c:pt>
                <c:pt idx="149">
                  <c:v>314228.49609999999</c:v>
                </c:pt>
                <c:pt idx="150">
                  <c:v>316018.43089999998</c:v>
                </c:pt>
                <c:pt idx="151">
                  <c:v>318697.46639999998</c:v>
                </c:pt>
                <c:pt idx="152">
                  <c:v>322000.03610000003</c:v>
                </c:pt>
                <c:pt idx="153">
                  <c:v>325559.18489999999</c:v>
                </c:pt>
                <c:pt idx="154">
                  <c:v>329126.72289999999</c:v>
                </c:pt>
                <c:pt idx="155">
                  <c:v>332552.19400000002</c:v>
                </c:pt>
                <c:pt idx="156">
                  <c:v>335754.95939999999</c:v>
                </c:pt>
                <c:pt idx="157">
                  <c:v>338912.3628</c:v>
                </c:pt>
                <c:pt idx="158">
                  <c:v>341877.54430000001</c:v>
                </c:pt>
                <c:pt idx="159">
                  <c:v>344653.00170000002</c:v>
                </c:pt>
                <c:pt idx="160">
                  <c:v>347355.61570000002</c:v>
                </c:pt>
              </c:numCache>
            </c:numRef>
          </c:yVal>
          <c:smooth val="1"/>
        </c:ser>
        <c:ser>
          <c:idx val="20"/>
          <c:order val="20"/>
          <c:tx>
            <c:strRef>
              <c:f>'Home Value'!$A$53</c:f>
              <c:strCache>
                <c:ptCount val="1"/>
                <c:pt idx="0">
                  <c:v>MD</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Value'!$B$53:$FF$53</c:f>
              <c:numCache>
                <c:formatCode>General</c:formatCode>
                <c:ptCount val="161"/>
                <c:pt idx="0">
                  <c:v>37459.982400000001</c:v>
                </c:pt>
                <c:pt idx="1">
                  <c:v>38446.010799999996</c:v>
                </c:pt>
                <c:pt idx="2">
                  <c:v>39451.619299999998</c:v>
                </c:pt>
                <c:pt idx="3">
                  <c:v>40452.233999999997</c:v>
                </c:pt>
                <c:pt idx="4">
                  <c:v>41432.8295</c:v>
                </c:pt>
                <c:pt idx="5">
                  <c:v>42415.088900000002</c:v>
                </c:pt>
                <c:pt idx="6">
                  <c:v>43377.445</c:v>
                </c:pt>
                <c:pt idx="7">
                  <c:v>44349.378599999996</c:v>
                </c:pt>
                <c:pt idx="8">
                  <c:v>45380.488899999997</c:v>
                </c:pt>
                <c:pt idx="9">
                  <c:v>46559.326999999997</c:v>
                </c:pt>
                <c:pt idx="10">
                  <c:v>47920.391100000001</c:v>
                </c:pt>
                <c:pt idx="11">
                  <c:v>49444.756399999998</c:v>
                </c:pt>
                <c:pt idx="12">
                  <c:v>51127.4</c:v>
                </c:pt>
                <c:pt idx="13">
                  <c:v>52890.595999999998</c:v>
                </c:pt>
                <c:pt idx="14">
                  <c:v>54714.650900000001</c:v>
                </c:pt>
                <c:pt idx="15">
                  <c:v>56583.940999999999</c:v>
                </c:pt>
                <c:pt idx="16">
                  <c:v>58469.895799999998</c:v>
                </c:pt>
                <c:pt idx="17">
                  <c:v>60335.440199999997</c:v>
                </c:pt>
                <c:pt idx="18">
                  <c:v>62140.411699999997</c:v>
                </c:pt>
                <c:pt idx="19">
                  <c:v>63897.169800000003</c:v>
                </c:pt>
                <c:pt idx="20">
                  <c:v>65654.604500000001</c:v>
                </c:pt>
                <c:pt idx="21">
                  <c:v>67429.67</c:v>
                </c:pt>
                <c:pt idx="22">
                  <c:v>69189.087299999999</c:v>
                </c:pt>
                <c:pt idx="23">
                  <c:v>70884.715599999996</c:v>
                </c:pt>
                <c:pt idx="24">
                  <c:v>72422.396399999998</c:v>
                </c:pt>
                <c:pt idx="25">
                  <c:v>73694.101200000005</c:v>
                </c:pt>
                <c:pt idx="26">
                  <c:v>74667.0628</c:v>
                </c:pt>
                <c:pt idx="27">
                  <c:v>75419.115099999995</c:v>
                </c:pt>
                <c:pt idx="28">
                  <c:v>75927.529399999999</c:v>
                </c:pt>
                <c:pt idx="29">
                  <c:v>76258.225099999996</c:v>
                </c:pt>
                <c:pt idx="30">
                  <c:v>76604.454500000007</c:v>
                </c:pt>
                <c:pt idx="31">
                  <c:v>77032.871400000004</c:v>
                </c:pt>
                <c:pt idx="32">
                  <c:v>77701.308099999995</c:v>
                </c:pt>
                <c:pt idx="33">
                  <c:v>78612.613800000006</c:v>
                </c:pt>
                <c:pt idx="34">
                  <c:v>79734.287400000001</c:v>
                </c:pt>
                <c:pt idx="35">
                  <c:v>81025.839099999997</c:v>
                </c:pt>
                <c:pt idx="36">
                  <c:v>82444.727599999998</c:v>
                </c:pt>
                <c:pt idx="37">
                  <c:v>83942.935500000007</c:v>
                </c:pt>
                <c:pt idx="38">
                  <c:v>85418.140700000004</c:v>
                </c:pt>
                <c:pt idx="39">
                  <c:v>86852.571599999996</c:v>
                </c:pt>
                <c:pt idx="40">
                  <c:v>88305.663700000005</c:v>
                </c:pt>
                <c:pt idx="41">
                  <c:v>89813.355899999995</c:v>
                </c:pt>
                <c:pt idx="42">
                  <c:v>91425.814700000003</c:v>
                </c:pt>
                <c:pt idx="43">
                  <c:v>93215.951799999995</c:v>
                </c:pt>
                <c:pt idx="44">
                  <c:v>95311.865000000005</c:v>
                </c:pt>
                <c:pt idx="45">
                  <c:v>97762.221600000004</c:v>
                </c:pt>
                <c:pt idx="46">
                  <c:v>100548.4133</c:v>
                </c:pt>
                <c:pt idx="47">
                  <c:v>103648.6786</c:v>
                </c:pt>
                <c:pt idx="48">
                  <c:v>107042.6323</c:v>
                </c:pt>
                <c:pt idx="49">
                  <c:v>110696.954</c:v>
                </c:pt>
                <c:pt idx="50">
                  <c:v>114562.39629999999</c:v>
                </c:pt>
                <c:pt idx="51">
                  <c:v>118553.3438</c:v>
                </c:pt>
                <c:pt idx="52">
                  <c:v>122691.9957</c:v>
                </c:pt>
                <c:pt idx="53">
                  <c:v>126922.7251</c:v>
                </c:pt>
                <c:pt idx="54">
                  <c:v>131129.98319999999</c:v>
                </c:pt>
                <c:pt idx="55">
                  <c:v>135196.57949999999</c:v>
                </c:pt>
                <c:pt idx="56">
                  <c:v>139045.4981</c:v>
                </c:pt>
                <c:pt idx="57">
                  <c:v>142580.8008</c:v>
                </c:pt>
                <c:pt idx="58">
                  <c:v>145699.61429999999</c:v>
                </c:pt>
                <c:pt idx="59">
                  <c:v>148331.8046</c:v>
                </c:pt>
                <c:pt idx="60">
                  <c:v>150439.23069999999</c:v>
                </c:pt>
                <c:pt idx="61">
                  <c:v>152047.20000000001</c:v>
                </c:pt>
                <c:pt idx="62">
                  <c:v>152889.48190000001</c:v>
                </c:pt>
                <c:pt idx="63">
                  <c:v>153476.18549999999</c:v>
                </c:pt>
                <c:pt idx="64">
                  <c:v>153990.0533</c:v>
                </c:pt>
                <c:pt idx="65">
                  <c:v>154516.80609999999</c:v>
                </c:pt>
                <c:pt idx="66">
                  <c:v>155112.7758</c:v>
                </c:pt>
                <c:pt idx="67">
                  <c:v>155796.44459999999</c:v>
                </c:pt>
                <c:pt idx="68">
                  <c:v>156435.84020000001</c:v>
                </c:pt>
                <c:pt idx="69">
                  <c:v>156900.03779999999</c:v>
                </c:pt>
                <c:pt idx="70">
                  <c:v>157299.75270000001</c:v>
                </c:pt>
                <c:pt idx="71">
                  <c:v>157589.00640000001</c:v>
                </c:pt>
                <c:pt idx="72">
                  <c:v>157804.82130000001</c:v>
                </c:pt>
                <c:pt idx="73">
                  <c:v>158049.5674</c:v>
                </c:pt>
                <c:pt idx="74">
                  <c:v>158340.76689999999</c:v>
                </c:pt>
                <c:pt idx="75">
                  <c:v>158621.9178</c:v>
                </c:pt>
                <c:pt idx="76">
                  <c:v>158852.84839999999</c:v>
                </c:pt>
                <c:pt idx="77">
                  <c:v>158992.60219999999</c:v>
                </c:pt>
                <c:pt idx="78">
                  <c:v>159004.45019999999</c:v>
                </c:pt>
                <c:pt idx="79">
                  <c:v>158993.51269999999</c:v>
                </c:pt>
                <c:pt idx="80">
                  <c:v>159054.72690000001</c:v>
                </c:pt>
                <c:pt idx="81">
                  <c:v>159244.1991</c:v>
                </c:pt>
                <c:pt idx="82">
                  <c:v>159590.13589999999</c:v>
                </c:pt>
                <c:pt idx="83">
                  <c:v>159982.7329</c:v>
                </c:pt>
                <c:pt idx="84">
                  <c:v>160363.38219999999</c:v>
                </c:pt>
                <c:pt idx="85">
                  <c:v>160688.79680000001</c:v>
                </c:pt>
                <c:pt idx="86">
                  <c:v>160982.73680000001</c:v>
                </c:pt>
                <c:pt idx="87">
                  <c:v>161292.82380000001</c:v>
                </c:pt>
                <c:pt idx="88">
                  <c:v>161688.13829999999</c:v>
                </c:pt>
                <c:pt idx="89">
                  <c:v>162215.74909999999</c:v>
                </c:pt>
                <c:pt idx="90">
                  <c:v>162970.19219999999</c:v>
                </c:pt>
                <c:pt idx="91">
                  <c:v>163984.0411</c:v>
                </c:pt>
                <c:pt idx="92">
                  <c:v>165228.20800000001</c:v>
                </c:pt>
                <c:pt idx="93">
                  <c:v>166711.68900000001</c:v>
                </c:pt>
                <c:pt idx="94">
                  <c:v>168486.0441</c:v>
                </c:pt>
                <c:pt idx="95">
                  <c:v>170591.20569999999</c:v>
                </c:pt>
                <c:pt idx="96">
                  <c:v>172976.8597</c:v>
                </c:pt>
                <c:pt idx="97">
                  <c:v>175557.78229999999</c:v>
                </c:pt>
                <c:pt idx="98">
                  <c:v>178337.5428</c:v>
                </c:pt>
                <c:pt idx="99">
                  <c:v>181371.86629999999</c:v>
                </c:pt>
                <c:pt idx="100">
                  <c:v>184696.38959999999</c:v>
                </c:pt>
                <c:pt idx="101">
                  <c:v>188376.2</c:v>
                </c:pt>
                <c:pt idx="102">
                  <c:v>192403.9338</c:v>
                </c:pt>
                <c:pt idx="103">
                  <c:v>196849.2936</c:v>
                </c:pt>
                <c:pt idx="104">
                  <c:v>201814.94839999999</c:v>
                </c:pt>
                <c:pt idx="105">
                  <c:v>207320.61619999999</c:v>
                </c:pt>
                <c:pt idx="106">
                  <c:v>213357.1666</c:v>
                </c:pt>
                <c:pt idx="107">
                  <c:v>219941.15289999999</c:v>
                </c:pt>
                <c:pt idx="108">
                  <c:v>227066.08410000001</c:v>
                </c:pt>
                <c:pt idx="109">
                  <c:v>234727.29089999999</c:v>
                </c:pt>
                <c:pt idx="110">
                  <c:v>242866.68400000001</c:v>
                </c:pt>
                <c:pt idx="111">
                  <c:v>251425.03890000001</c:v>
                </c:pt>
                <c:pt idx="112">
                  <c:v>260463.28580000001</c:v>
                </c:pt>
                <c:pt idx="113">
                  <c:v>270343.20880000002</c:v>
                </c:pt>
                <c:pt idx="114">
                  <c:v>281256.23940000002</c:v>
                </c:pt>
                <c:pt idx="115">
                  <c:v>293334.3358</c:v>
                </c:pt>
                <c:pt idx="116">
                  <c:v>306689.43819999998</c:v>
                </c:pt>
                <c:pt idx="117">
                  <c:v>321312.717</c:v>
                </c:pt>
                <c:pt idx="118">
                  <c:v>337072.65889999998</c:v>
                </c:pt>
                <c:pt idx="119">
                  <c:v>353631.33199999999</c:v>
                </c:pt>
                <c:pt idx="120">
                  <c:v>370533.49619999999</c:v>
                </c:pt>
                <c:pt idx="121">
                  <c:v>387065.95939999999</c:v>
                </c:pt>
                <c:pt idx="122">
                  <c:v>402279.91720000003</c:v>
                </c:pt>
                <c:pt idx="123">
                  <c:v>415355.5906</c:v>
                </c:pt>
                <c:pt idx="124">
                  <c:v>425881.86180000001</c:v>
                </c:pt>
                <c:pt idx="125">
                  <c:v>433716.5551</c:v>
                </c:pt>
                <c:pt idx="126">
                  <c:v>438947.93320000003</c:v>
                </c:pt>
                <c:pt idx="127">
                  <c:v>441876.15379999997</c:v>
                </c:pt>
                <c:pt idx="128">
                  <c:v>442260.52539999998</c:v>
                </c:pt>
                <c:pt idx="129">
                  <c:v>439643.0502</c:v>
                </c:pt>
                <c:pt idx="130">
                  <c:v>433855.31209999998</c:v>
                </c:pt>
                <c:pt idx="131">
                  <c:v>425130.45260000002</c:v>
                </c:pt>
                <c:pt idx="132">
                  <c:v>414084.60100000002</c:v>
                </c:pt>
                <c:pt idx="133">
                  <c:v>402138.6249</c:v>
                </c:pt>
                <c:pt idx="134">
                  <c:v>390808.69</c:v>
                </c:pt>
                <c:pt idx="135">
                  <c:v>380927.24209999997</c:v>
                </c:pt>
                <c:pt idx="136">
                  <c:v>373148.78409999999</c:v>
                </c:pt>
                <c:pt idx="137">
                  <c:v>367106.94170000002</c:v>
                </c:pt>
                <c:pt idx="138">
                  <c:v>362349.74619999999</c:v>
                </c:pt>
                <c:pt idx="139">
                  <c:v>358388.40870000003</c:v>
                </c:pt>
                <c:pt idx="140">
                  <c:v>355000.1531</c:v>
                </c:pt>
                <c:pt idx="141">
                  <c:v>351740.473</c:v>
                </c:pt>
                <c:pt idx="142">
                  <c:v>348387.33730000001</c:v>
                </c:pt>
                <c:pt idx="143">
                  <c:v>345197.14850000001</c:v>
                </c:pt>
                <c:pt idx="144">
                  <c:v>342376.4951</c:v>
                </c:pt>
                <c:pt idx="145">
                  <c:v>340531.73369999998</c:v>
                </c:pt>
                <c:pt idx="146">
                  <c:v>340001.96260000003</c:v>
                </c:pt>
                <c:pt idx="147">
                  <c:v>340824.04609999998</c:v>
                </c:pt>
                <c:pt idx="148">
                  <c:v>343090.41320000001</c:v>
                </c:pt>
                <c:pt idx="149">
                  <c:v>346893.8063</c:v>
                </c:pt>
                <c:pt idx="150">
                  <c:v>351555.15389999998</c:v>
                </c:pt>
                <c:pt idx="151">
                  <c:v>356942.43589999998</c:v>
                </c:pt>
                <c:pt idx="152">
                  <c:v>362685.7732</c:v>
                </c:pt>
                <c:pt idx="153">
                  <c:v>368226.21750000003</c:v>
                </c:pt>
                <c:pt idx="154">
                  <c:v>373148.8529</c:v>
                </c:pt>
                <c:pt idx="155">
                  <c:v>377000.20850000001</c:v>
                </c:pt>
                <c:pt idx="156">
                  <c:v>379649.80719999998</c:v>
                </c:pt>
                <c:pt idx="157">
                  <c:v>381167.48670000001</c:v>
                </c:pt>
                <c:pt idx="158">
                  <c:v>381719.0417</c:v>
                </c:pt>
                <c:pt idx="159">
                  <c:v>381892.02100000001</c:v>
                </c:pt>
                <c:pt idx="160">
                  <c:v>381949.11119999998</c:v>
                </c:pt>
              </c:numCache>
            </c:numRef>
          </c:yVal>
          <c:smooth val="1"/>
        </c:ser>
        <c:ser>
          <c:idx val="21"/>
          <c:order val="21"/>
          <c:tx>
            <c:strRef>
              <c:f>'Home Value'!$A$54</c:f>
              <c:strCache>
                <c:ptCount val="1"/>
                <c:pt idx="0">
                  <c:v>ME</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Value'!$B$54:$FF$54</c:f>
              <c:numCache>
                <c:formatCode>General</c:formatCode>
                <c:ptCount val="161"/>
                <c:pt idx="0">
                  <c:v>23521.2484</c:v>
                </c:pt>
                <c:pt idx="1">
                  <c:v>24567.309399999998</c:v>
                </c:pt>
                <c:pt idx="2">
                  <c:v>25100.595499999999</c:v>
                </c:pt>
                <c:pt idx="3">
                  <c:v>25410.737700000001</c:v>
                </c:pt>
                <c:pt idx="4">
                  <c:v>25735.951700000001</c:v>
                </c:pt>
                <c:pt idx="5">
                  <c:v>26382.502199999999</c:v>
                </c:pt>
                <c:pt idx="6">
                  <c:v>27190.040700000001</c:v>
                </c:pt>
                <c:pt idx="7">
                  <c:v>27935.072</c:v>
                </c:pt>
                <c:pt idx="8">
                  <c:v>28806.0363</c:v>
                </c:pt>
                <c:pt idx="9">
                  <c:v>29745.160400000001</c:v>
                </c:pt>
                <c:pt idx="10">
                  <c:v>30699.2552</c:v>
                </c:pt>
                <c:pt idx="11">
                  <c:v>31695.918300000001</c:v>
                </c:pt>
                <c:pt idx="12">
                  <c:v>32756.114000000001</c:v>
                </c:pt>
                <c:pt idx="13">
                  <c:v>33950.2071</c:v>
                </c:pt>
                <c:pt idx="14">
                  <c:v>35185.765299999999</c:v>
                </c:pt>
                <c:pt idx="15">
                  <c:v>36436.8148</c:v>
                </c:pt>
                <c:pt idx="16">
                  <c:v>37561.657500000001</c:v>
                </c:pt>
                <c:pt idx="17">
                  <c:v>38340.166899999997</c:v>
                </c:pt>
                <c:pt idx="18">
                  <c:v>38868.637699999999</c:v>
                </c:pt>
                <c:pt idx="19">
                  <c:v>39373.188300000002</c:v>
                </c:pt>
                <c:pt idx="20">
                  <c:v>39917.819199999998</c:v>
                </c:pt>
                <c:pt idx="21">
                  <c:v>40641.199999999997</c:v>
                </c:pt>
                <c:pt idx="22">
                  <c:v>41530.164400000001</c:v>
                </c:pt>
                <c:pt idx="23">
                  <c:v>42453.022599999997</c:v>
                </c:pt>
                <c:pt idx="24">
                  <c:v>43370.811600000001</c:v>
                </c:pt>
                <c:pt idx="25">
                  <c:v>44047.815799999997</c:v>
                </c:pt>
                <c:pt idx="26">
                  <c:v>44568.824800000002</c:v>
                </c:pt>
                <c:pt idx="27">
                  <c:v>45088.155599999998</c:v>
                </c:pt>
                <c:pt idx="28">
                  <c:v>45573.546799999996</c:v>
                </c:pt>
                <c:pt idx="29">
                  <c:v>46045.030299999999</c:v>
                </c:pt>
                <c:pt idx="30">
                  <c:v>46239.975299999998</c:v>
                </c:pt>
                <c:pt idx="31">
                  <c:v>46640.438499999997</c:v>
                </c:pt>
                <c:pt idx="32">
                  <c:v>47437.645600000003</c:v>
                </c:pt>
                <c:pt idx="33">
                  <c:v>48688.876799999998</c:v>
                </c:pt>
                <c:pt idx="34">
                  <c:v>50267.241999999998</c:v>
                </c:pt>
                <c:pt idx="35">
                  <c:v>51992.452599999997</c:v>
                </c:pt>
                <c:pt idx="36">
                  <c:v>53692.327599999997</c:v>
                </c:pt>
                <c:pt idx="37">
                  <c:v>55346.652600000001</c:v>
                </c:pt>
                <c:pt idx="38">
                  <c:v>56922.817199999998</c:v>
                </c:pt>
                <c:pt idx="39">
                  <c:v>58508.231299999999</c:v>
                </c:pt>
                <c:pt idx="40">
                  <c:v>60290.729700000004</c:v>
                </c:pt>
                <c:pt idx="41">
                  <c:v>62325.247300000003</c:v>
                </c:pt>
                <c:pt idx="42">
                  <c:v>64614.495699999999</c:v>
                </c:pt>
                <c:pt idx="43">
                  <c:v>67124.811700000006</c:v>
                </c:pt>
                <c:pt idx="44">
                  <c:v>69803.913499999995</c:v>
                </c:pt>
                <c:pt idx="45">
                  <c:v>72717.392300000007</c:v>
                </c:pt>
                <c:pt idx="46">
                  <c:v>75893.633400000006</c:v>
                </c:pt>
                <c:pt idx="47">
                  <c:v>79294.861199999999</c:v>
                </c:pt>
                <c:pt idx="48">
                  <c:v>82823.201000000001</c:v>
                </c:pt>
                <c:pt idx="49">
                  <c:v>86381.661500000002</c:v>
                </c:pt>
                <c:pt idx="50">
                  <c:v>89846.353199999998</c:v>
                </c:pt>
                <c:pt idx="51">
                  <c:v>93053.316800000001</c:v>
                </c:pt>
                <c:pt idx="52">
                  <c:v>95903.405799999993</c:v>
                </c:pt>
                <c:pt idx="53">
                  <c:v>98388.339600000007</c:v>
                </c:pt>
                <c:pt idx="54">
                  <c:v>100510.99189999999</c:v>
                </c:pt>
                <c:pt idx="55">
                  <c:v>102248.1686</c:v>
                </c:pt>
                <c:pt idx="56">
                  <c:v>103634.2075</c:v>
                </c:pt>
                <c:pt idx="57">
                  <c:v>104694.73269999999</c:v>
                </c:pt>
                <c:pt idx="58">
                  <c:v>105392.6231</c:v>
                </c:pt>
                <c:pt idx="59">
                  <c:v>105655.83</c:v>
                </c:pt>
                <c:pt idx="60">
                  <c:v>105469.6761</c:v>
                </c:pt>
                <c:pt idx="61">
                  <c:v>104974</c:v>
                </c:pt>
                <c:pt idx="62">
                  <c:v>104119.25260000001</c:v>
                </c:pt>
                <c:pt idx="63">
                  <c:v>103365.1153</c:v>
                </c:pt>
                <c:pt idx="64">
                  <c:v>102760.0912</c:v>
                </c:pt>
                <c:pt idx="65">
                  <c:v>102393.12179999999</c:v>
                </c:pt>
                <c:pt idx="66">
                  <c:v>102182.96550000001</c:v>
                </c:pt>
                <c:pt idx="67">
                  <c:v>102040.4785</c:v>
                </c:pt>
                <c:pt idx="68">
                  <c:v>101860.7037</c:v>
                </c:pt>
                <c:pt idx="69">
                  <c:v>101551.6949</c:v>
                </c:pt>
                <c:pt idx="70">
                  <c:v>101163.3928</c:v>
                </c:pt>
                <c:pt idx="71">
                  <c:v>100684.0906</c:v>
                </c:pt>
                <c:pt idx="72">
                  <c:v>100166.7637</c:v>
                </c:pt>
                <c:pt idx="73">
                  <c:v>99858.715700000001</c:v>
                </c:pt>
                <c:pt idx="74">
                  <c:v>99618.730500000005</c:v>
                </c:pt>
                <c:pt idx="75">
                  <c:v>99479.470700000005</c:v>
                </c:pt>
                <c:pt idx="76">
                  <c:v>99397.890899999999</c:v>
                </c:pt>
                <c:pt idx="77">
                  <c:v>99329.266699999993</c:v>
                </c:pt>
                <c:pt idx="78">
                  <c:v>99282.412700000001</c:v>
                </c:pt>
                <c:pt idx="79">
                  <c:v>99351.3609</c:v>
                </c:pt>
                <c:pt idx="80">
                  <c:v>99607.549299999999</c:v>
                </c:pt>
                <c:pt idx="81">
                  <c:v>100059.5442</c:v>
                </c:pt>
                <c:pt idx="82">
                  <c:v>100649.94190000001</c:v>
                </c:pt>
                <c:pt idx="83">
                  <c:v>101331.5284</c:v>
                </c:pt>
                <c:pt idx="84">
                  <c:v>102064.5799</c:v>
                </c:pt>
                <c:pt idx="85">
                  <c:v>102691.86990000001</c:v>
                </c:pt>
                <c:pt idx="86">
                  <c:v>103244.9627</c:v>
                </c:pt>
                <c:pt idx="87">
                  <c:v>103754.6254</c:v>
                </c:pt>
                <c:pt idx="88">
                  <c:v>104367.4433</c:v>
                </c:pt>
                <c:pt idx="89">
                  <c:v>105185.15029999999</c:v>
                </c:pt>
                <c:pt idx="90">
                  <c:v>106258.84050000001</c:v>
                </c:pt>
                <c:pt idx="91">
                  <c:v>107603.61229999999</c:v>
                </c:pt>
                <c:pt idx="92">
                  <c:v>109120.181</c:v>
                </c:pt>
                <c:pt idx="93">
                  <c:v>110787.075</c:v>
                </c:pt>
                <c:pt idx="94">
                  <c:v>112634.54640000001</c:v>
                </c:pt>
                <c:pt idx="95">
                  <c:v>114677.8878</c:v>
                </c:pt>
                <c:pt idx="96">
                  <c:v>116841.8685</c:v>
                </c:pt>
                <c:pt idx="97">
                  <c:v>119153.62579999999</c:v>
                </c:pt>
                <c:pt idx="98">
                  <c:v>121611.32309999999</c:v>
                </c:pt>
                <c:pt idx="99">
                  <c:v>124225.6474</c:v>
                </c:pt>
                <c:pt idx="100">
                  <c:v>127054.1943</c:v>
                </c:pt>
                <c:pt idx="101">
                  <c:v>130168.1</c:v>
                </c:pt>
                <c:pt idx="102">
                  <c:v>133503.8689</c:v>
                </c:pt>
                <c:pt idx="103">
                  <c:v>137046.27900000001</c:v>
                </c:pt>
                <c:pt idx="104">
                  <c:v>140777.98199999999</c:v>
                </c:pt>
                <c:pt idx="105">
                  <c:v>144658.99119999999</c:v>
                </c:pt>
                <c:pt idx="106">
                  <c:v>148702.7591</c:v>
                </c:pt>
                <c:pt idx="107">
                  <c:v>152888.52119999999</c:v>
                </c:pt>
                <c:pt idx="108">
                  <c:v>157258.34479999999</c:v>
                </c:pt>
                <c:pt idx="109">
                  <c:v>161741.87950000001</c:v>
                </c:pt>
                <c:pt idx="110">
                  <c:v>166272.94949999999</c:v>
                </c:pt>
                <c:pt idx="111">
                  <c:v>170808.80009999999</c:v>
                </c:pt>
                <c:pt idx="112">
                  <c:v>175392.49900000001</c:v>
                </c:pt>
                <c:pt idx="113">
                  <c:v>180099.78049999999</c:v>
                </c:pt>
                <c:pt idx="114">
                  <c:v>185030.93460000001</c:v>
                </c:pt>
                <c:pt idx="115">
                  <c:v>190233.86850000001</c:v>
                </c:pt>
                <c:pt idx="116">
                  <c:v>195541.9057</c:v>
                </c:pt>
                <c:pt idx="117">
                  <c:v>201060.79269999999</c:v>
                </c:pt>
                <c:pt idx="118">
                  <c:v>206583.2304</c:v>
                </c:pt>
                <c:pt idx="119">
                  <c:v>211898.38389999999</c:v>
                </c:pt>
                <c:pt idx="120">
                  <c:v>216791.64199999999</c:v>
                </c:pt>
                <c:pt idx="121">
                  <c:v>221023.1243</c:v>
                </c:pt>
                <c:pt idx="122">
                  <c:v>224395.4621</c:v>
                </c:pt>
                <c:pt idx="123">
                  <c:v>226797.16339999999</c:v>
                </c:pt>
                <c:pt idx="124">
                  <c:v>228286.8002</c:v>
                </c:pt>
                <c:pt idx="125">
                  <c:v>229098.41510000001</c:v>
                </c:pt>
                <c:pt idx="126">
                  <c:v>229488.1961</c:v>
                </c:pt>
                <c:pt idx="127">
                  <c:v>229647.6961</c:v>
                </c:pt>
                <c:pt idx="128">
                  <c:v>229659.11240000001</c:v>
                </c:pt>
                <c:pt idx="129">
                  <c:v>229468.3291</c:v>
                </c:pt>
                <c:pt idx="130">
                  <c:v>228955.93049999999</c:v>
                </c:pt>
                <c:pt idx="131">
                  <c:v>228086.91140000001</c:v>
                </c:pt>
                <c:pt idx="132">
                  <c:v>226745.23259999999</c:v>
                </c:pt>
                <c:pt idx="133">
                  <c:v>225044.14850000001</c:v>
                </c:pt>
                <c:pt idx="134">
                  <c:v>223152.12830000001</c:v>
                </c:pt>
                <c:pt idx="135">
                  <c:v>221263.6243</c:v>
                </c:pt>
                <c:pt idx="136">
                  <c:v>219729.51079999999</c:v>
                </c:pt>
                <c:pt idx="137">
                  <c:v>218275.46429999999</c:v>
                </c:pt>
                <c:pt idx="138">
                  <c:v>216765.04730000001</c:v>
                </c:pt>
                <c:pt idx="139">
                  <c:v>215381.2599</c:v>
                </c:pt>
                <c:pt idx="140">
                  <c:v>214121.43770000001</c:v>
                </c:pt>
                <c:pt idx="141">
                  <c:v>212931.2408</c:v>
                </c:pt>
                <c:pt idx="142">
                  <c:v>211956.11859999999</c:v>
                </c:pt>
                <c:pt idx="143">
                  <c:v>211013.30100000001</c:v>
                </c:pt>
                <c:pt idx="144">
                  <c:v>210157.42120000001</c:v>
                </c:pt>
                <c:pt idx="145">
                  <c:v>209554.33350000001</c:v>
                </c:pt>
                <c:pt idx="146">
                  <c:v>209208.59450000001</c:v>
                </c:pt>
                <c:pt idx="147">
                  <c:v>208942.5454</c:v>
                </c:pt>
                <c:pt idx="148">
                  <c:v>208789.83929999999</c:v>
                </c:pt>
                <c:pt idx="149">
                  <c:v>209041.12229999999</c:v>
                </c:pt>
                <c:pt idx="150">
                  <c:v>209820.97589999999</c:v>
                </c:pt>
                <c:pt idx="151">
                  <c:v>211240.5454</c:v>
                </c:pt>
                <c:pt idx="152">
                  <c:v>212927.42480000001</c:v>
                </c:pt>
                <c:pt idx="153">
                  <c:v>214518.94099999999</c:v>
                </c:pt>
                <c:pt idx="154">
                  <c:v>215919.8743</c:v>
                </c:pt>
                <c:pt idx="155">
                  <c:v>217199.33720000001</c:v>
                </c:pt>
                <c:pt idx="156">
                  <c:v>218441.36550000001</c:v>
                </c:pt>
                <c:pt idx="157">
                  <c:v>219583.1851</c:v>
                </c:pt>
                <c:pt idx="158">
                  <c:v>220503.3027</c:v>
                </c:pt>
                <c:pt idx="159">
                  <c:v>221110.4791</c:v>
                </c:pt>
                <c:pt idx="160">
                  <c:v>221614.3591</c:v>
                </c:pt>
              </c:numCache>
            </c:numRef>
          </c:yVal>
          <c:smooth val="1"/>
        </c:ser>
        <c:ser>
          <c:idx val="22"/>
          <c:order val="22"/>
          <c:tx>
            <c:strRef>
              <c:f>'Home Value'!$A$55</c:f>
              <c:strCache>
                <c:ptCount val="1"/>
                <c:pt idx="0">
                  <c:v>MI</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Value'!$B$55:$FF$55</c:f>
              <c:numCache>
                <c:formatCode>General</c:formatCode>
                <c:ptCount val="161"/>
                <c:pt idx="0">
                  <c:v>26255.719000000001</c:v>
                </c:pt>
                <c:pt idx="1">
                  <c:v>26623.713899999999</c:v>
                </c:pt>
                <c:pt idx="2">
                  <c:v>26955.748</c:v>
                </c:pt>
                <c:pt idx="3">
                  <c:v>27251.9385</c:v>
                </c:pt>
                <c:pt idx="4">
                  <c:v>27558.530599999998</c:v>
                </c:pt>
                <c:pt idx="5">
                  <c:v>27904.191999999999</c:v>
                </c:pt>
                <c:pt idx="6">
                  <c:v>28322.243299999998</c:v>
                </c:pt>
                <c:pt idx="7">
                  <c:v>28856.2585</c:v>
                </c:pt>
                <c:pt idx="8">
                  <c:v>29533.0183</c:v>
                </c:pt>
                <c:pt idx="9">
                  <c:v>30376.3004</c:v>
                </c:pt>
                <c:pt idx="10">
                  <c:v>31415.7111</c:v>
                </c:pt>
                <c:pt idx="11">
                  <c:v>32649.863099999999</c:v>
                </c:pt>
                <c:pt idx="12">
                  <c:v>34091.998800000001</c:v>
                </c:pt>
                <c:pt idx="13">
                  <c:v>35727.444499999998</c:v>
                </c:pt>
                <c:pt idx="14">
                  <c:v>37494.591500000002</c:v>
                </c:pt>
                <c:pt idx="15">
                  <c:v>39319.450499999999</c:v>
                </c:pt>
                <c:pt idx="16">
                  <c:v>41109.510600000001</c:v>
                </c:pt>
                <c:pt idx="17">
                  <c:v>42739.0262</c:v>
                </c:pt>
                <c:pt idx="18">
                  <c:v>44105.795299999998</c:v>
                </c:pt>
                <c:pt idx="19">
                  <c:v>45175.925199999998</c:v>
                </c:pt>
                <c:pt idx="20">
                  <c:v>46003.640800000001</c:v>
                </c:pt>
                <c:pt idx="21">
                  <c:v>46658.73</c:v>
                </c:pt>
                <c:pt idx="22">
                  <c:v>47180.009299999998</c:v>
                </c:pt>
                <c:pt idx="23">
                  <c:v>47607.068599999999</c:v>
                </c:pt>
                <c:pt idx="24">
                  <c:v>47972.745600000002</c:v>
                </c:pt>
                <c:pt idx="25">
                  <c:v>48237.106299999999</c:v>
                </c:pt>
                <c:pt idx="26">
                  <c:v>48310.781900000002</c:v>
                </c:pt>
                <c:pt idx="27">
                  <c:v>48082.536500000002</c:v>
                </c:pt>
                <c:pt idx="28">
                  <c:v>47539.452299999997</c:v>
                </c:pt>
                <c:pt idx="29">
                  <c:v>46767.717299999997</c:v>
                </c:pt>
                <c:pt idx="30">
                  <c:v>45986.786899999999</c:v>
                </c:pt>
                <c:pt idx="31">
                  <c:v>45400.925300000003</c:v>
                </c:pt>
                <c:pt idx="32">
                  <c:v>45222.53</c:v>
                </c:pt>
                <c:pt idx="33">
                  <c:v>45284.073799999998</c:v>
                </c:pt>
                <c:pt idx="34">
                  <c:v>45461.889000000003</c:v>
                </c:pt>
                <c:pt idx="35">
                  <c:v>45701.304400000001</c:v>
                </c:pt>
                <c:pt idx="36">
                  <c:v>46015.699800000002</c:v>
                </c:pt>
                <c:pt idx="37">
                  <c:v>46376.442300000002</c:v>
                </c:pt>
                <c:pt idx="38">
                  <c:v>46804.3626</c:v>
                </c:pt>
                <c:pt idx="39">
                  <c:v>47334.476300000002</c:v>
                </c:pt>
                <c:pt idx="40">
                  <c:v>47997.6679</c:v>
                </c:pt>
                <c:pt idx="41">
                  <c:v>48783.279900000001</c:v>
                </c:pt>
                <c:pt idx="42">
                  <c:v>49697.696000000004</c:v>
                </c:pt>
                <c:pt idx="43">
                  <c:v>50750.575599999996</c:v>
                </c:pt>
                <c:pt idx="44">
                  <c:v>51968.344700000001</c:v>
                </c:pt>
                <c:pt idx="45">
                  <c:v>53358.226699999999</c:v>
                </c:pt>
                <c:pt idx="46">
                  <c:v>54875.772499999999</c:v>
                </c:pt>
                <c:pt idx="47">
                  <c:v>56468.729500000001</c:v>
                </c:pt>
                <c:pt idx="48">
                  <c:v>58098.682800000002</c:v>
                </c:pt>
                <c:pt idx="49">
                  <c:v>59718.157899999998</c:v>
                </c:pt>
                <c:pt idx="50">
                  <c:v>61269.7863</c:v>
                </c:pt>
                <c:pt idx="51">
                  <c:v>62736.660799999998</c:v>
                </c:pt>
                <c:pt idx="52">
                  <c:v>64133.318200000002</c:v>
                </c:pt>
                <c:pt idx="53">
                  <c:v>65481.380899999996</c:v>
                </c:pt>
                <c:pt idx="54">
                  <c:v>66780.572199999995</c:v>
                </c:pt>
                <c:pt idx="55">
                  <c:v>68052.317599999995</c:v>
                </c:pt>
                <c:pt idx="56">
                  <c:v>69333.661399999997</c:v>
                </c:pt>
                <c:pt idx="57">
                  <c:v>70625.920899999997</c:v>
                </c:pt>
                <c:pt idx="58">
                  <c:v>71889.381699999998</c:v>
                </c:pt>
                <c:pt idx="59">
                  <c:v>73074.118400000007</c:v>
                </c:pt>
                <c:pt idx="60">
                  <c:v>74183.477499999994</c:v>
                </c:pt>
                <c:pt idx="61">
                  <c:v>75206.95</c:v>
                </c:pt>
                <c:pt idx="62">
                  <c:v>76143.643200000006</c:v>
                </c:pt>
                <c:pt idx="63">
                  <c:v>77017.925600000002</c:v>
                </c:pt>
                <c:pt idx="64">
                  <c:v>77874.262499999997</c:v>
                </c:pt>
                <c:pt idx="65">
                  <c:v>78725.240699999995</c:v>
                </c:pt>
                <c:pt idx="66">
                  <c:v>79579.593099999998</c:v>
                </c:pt>
                <c:pt idx="67">
                  <c:v>80444.944199999998</c:v>
                </c:pt>
                <c:pt idx="68">
                  <c:v>81308.646699999998</c:v>
                </c:pt>
                <c:pt idx="69">
                  <c:v>82145.243799999997</c:v>
                </c:pt>
                <c:pt idx="70">
                  <c:v>82972.170800000007</c:v>
                </c:pt>
                <c:pt idx="71">
                  <c:v>83802.371400000004</c:v>
                </c:pt>
                <c:pt idx="72">
                  <c:v>84658.004700000005</c:v>
                </c:pt>
                <c:pt idx="73">
                  <c:v>85610.824299999993</c:v>
                </c:pt>
                <c:pt idx="74">
                  <c:v>86681.739400000006</c:v>
                </c:pt>
                <c:pt idx="75">
                  <c:v>87889.134900000005</c:v>
                </c:pt>
                <c:pt idx="76">
                  <c:v>89243.133300000001</c:v>
                </c:pt>
                <c:pt idx="77">
                  <c:v>90755.659199999995</c:v>
                </c:pt>
                <c:pt idx="78">
                  <c:v>92437.369300000006</c:v>
                </c:pt>
                <c:pt idx="79">
                  <c:v>94293.104900000006</c:v>
                </c:pt>
                <c:pt idx="80">
                  <c:v>96318.160600000003</c:v>
                </c:pt>
                <c:pt idx="81">
                  <c:v>98487.686499999996</c:v>
                </c:pt>
                <c:pt idx="82">
                  <c:v>100760.1951</c:v>
                </c:pt>
                <c:pt idx="83">
                  <c:v>103089.8799</c:v>
                </c:pt>
                <c:pt idx="84">
                  <c:v>105430.78539999999</c:v>
                </c:pt>
                <c:pt idx="85">
                  <c:v>107739.0068</c:v>
                </c:pt>
                <c:pt idx="86">
                  <c:v>109985.83590000001</c:v>
                </c:pt>
                <c:pt idx="87">
                  <c:v>112161.5503</c:v>
                </c:pt>
                <c:pt idx="88">
                  <c:v>114276.6811</c:v>
                </c:pt>
                <c:pt idx="89">
                  <c:v>116357.4442</c:v>
                </c:pt>
                <c:pt idx="90">
                  <c:v>118442.47900000001</c:v>
                </c:pt>
                <c:pt idx="91">
                  <c:v>120583.26979999999</c:v>
                </c:pt>
                <c:pt idx="92">
                  <c:v>122806.4586</c:v>
                </c:pt>
                <c:pt idx="93">
                  <c:v>125132.74219999999</c:v>
                </c:pt>
                <c:pt idx="94">
                  <c:v>127563.5018</c:v>
                </c:pt>
                <c:pt idx="95">
                  <c:v>130086.08590000001</c:v>
                </c:pt>
                <c:pt idx="96">
                  <c:v>132681.85920000001</c:v>
                </c:pt>
                <c:pt idx="97">
                  <c:v>135337.57509999999</c:v>
                </c:pt>
                <c:pt idx="98">
                  <c:v>138043.21160000001</c:v>
                </c:pt>
                <c:pt idx="99">
                  <c:v>140785.12899999999</c:v>
                </c:pt>
                <c:pt idx="100">
                  <c:v>143525.15669999999</c:v>
                </c:pt>
                <c:pt idx="101">
                  <c:v>146210</c:v>
                </c:pt>
                <c:pt idx="102">
                  <c:v>148792.01370000001</c:v>
                </c:pt>
                <c:pt idx="103">
                  <c:v>151257.3475</c:v>
                </c:pt>
                <c:pt idx="104">
                  <c:v>153618.34599999999</c:v>
                </c:pt>
                <c:pt idx="105">
                  <c:v>155884.78099999999</c:v>
                </c:pt>
                <c:pt idx="106">
                  <c:v>158070.95610000001</c:v>
                </c:pt>
                <c:pt idx="107">
                  <c:v>160176.70759999999</c:v>
                </c:pt>
                <c:pt idx="108">
                  <c:v>162216.17329999999</c:v>
                </c:pt>
                <c:pt idx="109">
                  <c:v>164204.04440000001</c:v>
                </c:pt>
                <c:pt idx="110">
                  <c:v>166157.3192</c:v>
                </c:pt>
                <c:pt idx="111">
                  <c:v>168100.64780000001</c:v>
                </c:pt>
                <c:pt idx="112">
                  <c:v>170026.25640000001</c:v>
                </c:pt>
                <c:pt idx="113">
                  <c:v>171950.989</c:v>
                </c:pt>
                <c:pt idx="114">
                  <c:v>173905.25529999999</c:v>
                </c:pt>
                <c:pt idx="115">
                  <c:v>175858.8977</c:v>
                </c:pt>
                <c:pt idx="116">
                  <c:v>177781.9749</c:v>
                </c:pt>
                <c:pt idx="117">
                  <c:v>179628.83919999999</c:v>
                </c:pt>
                <c:pt idx="118">
                  <c:v>181356.88200000001</c:v>
                </c:pt>
                <c:pt idx="119">
                  <c:v>182897.75030000001</c:v>
                </c:pt>
                <c:pt idx="120">
                  <c:v>184144.58929999999</c:v>
                </c:pt>
                <c:pt idx="121">
                  <c:v>184999.97270000001</c:v>
                </c:pt>
                <c:pt idx="122">
                  <c:v>185395.2458</c:v>
                </c:pt>
                <c:pt idx="123">
                  <c:v>185274.57500000001</c:v>
                </c:pt>
                <c:pt idx="124">
                  <c:v>184635.50049999999</c:v>
                </c:pt>
                <c:pt idx="125">
                  <c:v>183519.2782</c:v>
                </c:pt>
                <c:pt idx="126">
                  <c:v>181907.04070000001</c:v>
                </c:pt>
                <c:pt idx="127">
                  <c:v>179752.04949999999</c:v>
                </c:pt>
                <c:pt idx="128">
                  <c:v>177017.6649</c:v>
                </c:pt>
                <c:pt idx="129">
                  <c:v>173656.98379999999</c:v>
                </c:pt>
                <c:pt idx="130">
                  <c:v>169725.15659999999</c:v>
                </c:pt>
                <c:pt idx="131">
                  <c:v>165457.78950000001</c:v>
                </c:pt>
                <c:pt idx="132">
                  <c:v>161161.14660000001</c:v>
                </c:pt>
                <c:pt idx="133">
                  <c:v>157123.24530000001</c:v>
                </c:pt>
                <c:pt idx="134">
                  <c:v>153648.33480000001</c:v>
                </c:pt>
                <c:pt idx="135">
                  <c:v>150880.22529999999</c:v>
                </c:pt>
                <c:pt idx="136">
                  <c:v>148797.81899999999</c:v>
                </c:pt>
                <c:pt idx="137">
                  <c:v>146934.02249999999</c:v>
                </c:pt>
                <c:pt idx="138">
                  <c:v>145222.51130000001</c:v>
                </c:pt>
                <c:pt idx="139">
                  <c:v>143703.2776</c:v>
                </c:pt>
                <c:pt idx="140">
                  <c:v>142406.81049999999</c:v>
                </c:pt>
                <c:pt idx="141">
                  <c:v>141319.63750000001</c:v>
                </c:pt>
                <c:pt idx="142">
                  <c:v>140361.8756</c:v>
                </c:pt>
                <c:pt idx="143">
                  <c:v>139549.34950000001</c:v>
                </c:pt>
                <c:pt idx="144">
                  <c:v>138991.11069999999</c:v>
                </c:pt>
                <c:pt idx="145">
                  <c:v>138964.85699999999</c:v>
                </c:pt>
                <c:pt idx="146">
                  <c:v>139724.38430000001</c:v>
                </c:pt>
                <c:pt idx="147">
                  <c:v>141294.18150000001</c:v>
                </c:pt>
                <c:pt idx="148">
                  <c:v>143639.63080000001</c:v>
                </c:pt>
                <c:pt idx="149">
                  <c:v>146698.44130000001</c:v>
                </c:pt>
                <c:pt idx="150">
                  <c:v>150264.72709999999</c:v>
                </c:pt>
                <c:pt idx="151">
                  <c:v>154214.90890000001</c:v>
                </c:pt>
                <c:pt idx="152">
                  <c:v>158413.78570000001</c:v>
                </c:pt>
                <c:pt idx="153">
                  <c:v>162650.5846</c:v>
                </c:pt>
                <c:pt idx="154">
                  <c:v>166730.29519999999</c:v>
                </c:pt>
                <c:pt idx="155">
                  <c:v>170599.39689999999</c:v>
                </c:pt>
                <c:pt idx="156">
                  <c:v>174372.35190000001</c:v>
                </c:pt>
                <c:pt idx="157">
                  <c:v>178023.40820000001</c:v>
                </c:pt>
                <c:pt idx="158">
                  <c:v>181598.20250000001</c:v>
                </c:pt>
                <c:pt idx="159">
                  <c:v>185138.9105</c:v>
                </c:pt>
                <c:pt idx="160">
                  <c:v>188674.07389999999</c:v>
                </c:pt>
              </c:numCache>
            </c:numRef>
          </c:yVal>
          <c:smooth val="1"/>
        </c:ser>
        <c:ser>
          <c:idx val="23"/>
          <c:order val="23"/>
          <c:tx>
            <c:strRef>
              <c:f>'Home Value'!$A$56</c:f>
              <c:strCache>
                <c:ptCount val="1"/>
                <c:pt idx="0">
                  <c:v>MN</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Value'!$B$56:$FF$56</c:f>
              <c:numCache>
                <c:formatCode>General</c:formatCode>
                <c:ptCount val="161"/>
                <c:pt idx="0">
                  <c:v>30016.120500000001</c:v>
                </c:pt>
                <c:pt idx="1">
                  <c:v>30860.520799999998</c:v>
                </c:pt>
                <c:pt idx="2">
                  <c:v>31747.7248</c:v>
                </c:pt>
                <c:pt idx="3">
                  <c:v>32655.8397</c:v>
                </c:pt>
                <c:pt idx="4">
                  <c:v>33535.687299999998</c:v>
                </c:pt>
                <c:pt idx="5">
                  <c:v>34358.305399999997</c:v>
                </c:pt>
                <c:pt idx="6">
                  <c:v>35200.758900000001</c:v>
                </c:pt>
                <c:pt idx="7">
                  <c:v>36164.982300000003</c:v>
                </c:pt>
                <c:pt idx="8">
                  <c:v>37326.8056</c:v>
                </c:pt>
                <c:pt idx="9">
                  <c:v>38711.006800000003</c:v>
                </c:pt>
                <c:pt idx="10">
                  <c:v>40307.6852</c:v>
                </c:pt>
                <c:pt idx="11">
                  <c:v>42055.2281</c:v>
                </c:pt>
                <c:pt idx="12">
                  <c:v>43945.859299999996</c:v>
                </c:pt>
                <c:pt idx="13">
                  <c:v>45958.483899999999</c:v>
                </c:pt>
                <c:pt idx="14">
                  <c:v>47991.1564</c:v>
                </c:pt>
                <c:pt idx="15">
                  <c:v>49963.1322</c:v>
                </c:pt>
                <c:pt idx="16">
                  <c:v>51836.507299999997</c:v>
                </c:pt>
                <c:pt idx="17">
                  <c:v>53557.469299999997</c:v>
                </c:pt>
                <c:pt idx="18">
                  <c:v>55094.810799999999</c:v>
                </c:pt>
                <c:pt idx="19">
                  <c:v>56431.6178</c:v>
                </c:pt>
                <c:pt idx="20">
                  <c:v>57575.461499999998</c:v>
                </c:pt>
                <c:pt idx="21">
                  <c:v>58507.4</c:v>
                </c:pt>
                <c:pt idx="22">
                  <c:v>59181.3344</c:v>
                </c:pt>
                <c:pt idx="23">
                  <c:v>59555.512300000002</c:v>
                </c:pt>
                <c:pt idx="24">
                  <c:v>59801.672400000003</c:v>
                </c:pt>
                <c:pt idx="25">
                  <c:v>60174.758900000001</c:v>
                </c:pt>
                <c:pt idx="26">
                  <c:v>60761.449699999997</c:v>
                </c:pt>
                <c:pt idx="27">
                  <c:v>61467.595200000003</c:v>
                </c:pt>
                <c:pt idx="28">
                  <c:v>62201.785600000003</c:v>
                </c:pt>
                <c:pt idx="29">
                  <c:v>62932.103999999999</c:v>
                </c:pt>
                <c:pt idx="30">
                  <c:v>63701.847000000002</c:v>
                </c:pt>
                <c:pt idx="31">
                  <c:v>64527.503499999999</c:v>
                </c:pt>
                <c:pt idx="32">
                  <c:v>65320.538699999997</c:v>
                </c:pt>
                <c:pt idx="33">
                  <c:v>65958.573000000004</c:v>
                </c:pt>
                <c:pt idx="34">
                  <c:v>66444.502699999997</c:v>
                </c:pt>
                <c:pt idx="35">
                  <c:v>66881.583100000003</c:v>
                </c:pt>
                <c:pt idx="36">
                  <c:v>67392.432400000005</c:v>
                </c:pt>
                <c:pt idx="37">
                  <c:v>67952.751099999994</c:v>
                </c:pt>
                <c:pt idx="38">
                  <c:v>68562.757700000002</c:v>
                </c:pt>
                <c:pt idx="39">
                  <c:v>69188.3649</c:v>
                </c:pt>
                <c:pt idx="40">
                  <c:v>69831.617800000007</c:v>
                </c:pt>
                <c:pt idx="41">
                  <c:v>70493.250799999994</c:v>
                </c:pt>
                <c:pt idx="42">
                  <c:v>71199.422699999996</c:v>
                </c:pt>
                <c:pt idx="43">
                  <c:v>72029.0285</c:v>
                </c:pt>
                <c:pt idx="44">
                  <c:v>72937.042400000006</c:v>
                </c:pt>
                <c:pt idx="45">
                  <c:v>73906.3367</c:v>
                </c:pt>
                <c:pt idx="46">
                  <c:v>74954.326300000001</c:v>
                </c:pt>
                <c:pt idx="47">
                  <c:v>76032.271900000007</c:v>
                </c:pt>
                <c:pt idx="48">
                  <c:v>77132.888999999996</c:v>
                </c:pt>
                <c:pt idx="49">
                  <c:v>78192.016699999993</c:v>
                </c:pt>
                <c:pt idx="50">
                  <c:v>79159.316000000006</c:v>
                </c:pt>
                <c:pt idx="51">
                  <c:v>80045.064799999993</c:v>
                </c:pt>
                <c:pt idx="52">
                  <c:v>80910.151899999997</c:v>
                </c:pt>
                <c:pt idx="53">
                  <c:v>81738.682199999996</c:v>
                </c:pt>
                <c:pt idx="54">
                  <c:v>82520.882299999997</c:v>
                </c:pt>
                <c:pt idx="55">
                  <c:v>83299.631299999994</c:v>
                </c:pt>
                <c:pt idx="56">
                  <c:v>84104.608500000002</c:v>
                </c:pt>
                <c:pt idx="57">
                  <c:v>84938.492599999998</c:v>
                </c:pt>
                <c:pt idx="58">
                  <c:v>85740.689100000003</c:v>
                </c:pt>
                <c:pt idx="59">
                  <c:v>86443.015899999999</c:v>
                </c:pt>
                <c:pt idx="60">
                  <c:v>87027.7736</c:v>
                </c:pt>
                <c:pt idx="61">
                  <c:v>87521.59</c:v>
                </c:pt>
                <c:pt idx="62">
                  <c:v>87744.215200000006</c:v>
                </c:pt>
                <c:pt idx="63">
                  <c:v>87945.5674</c:v>
                </c:pt>
                <c:pt idx="64">
                  <c:v>88159.124899999995</c:v>
                </c:pt>
                <c:pt idx="65">
                  <c:v>88401.455499999996</c:v>
                </c:pt>
                <c:pt idx="66">
                  <c:v>88772.209000000003</c:v>
                </c:pt>
                <c:pt idx="67">
                  <c:v>89314.909400000004</c:v>
                </c:pt>
                <c:pt idx="68">
                  <c:v>90018.032500000001</c:v>
                </c:pt>
                <c:pt idx="69">
                  <c:v>90853.070500000002</c:v>
                </c:pt>
                <c:pt idx="70">
                  <c:v>91795.566000000006</c:v>
                </c:pt>
                <c:pt idx="71">
                  <c:v>92815.119600000005</c:v>
                </c:pt>
                <c:pt idx="72">
                  <c:v>93893.677599999995</c:v>
                </c:pt>
                <c:pt idx="73">
                  <c:v>95009.401899999997</c:v>
                </c:pt>
                <c:pt idx="74">
                  <c:v>96127.027300000002</c:v>
                </c:pt>
                <c:pt idx="75">
                  <c:v>97219.035499999998</c:v>
                </c:pt>
                <c:pt idx="76">
                  <c:v>98257.272599999997</c:v>
                </c:pt>
                <c:pt idx="77">
                  <c:v>99213.272599999997</c:v>
                </c:pt>
                <c:pt idx="78">
                  <c:v>100106.4068</c:v>
                </c:pt>
                <c:pt idx="79">
                  <c:v>101001.63920000001</c:v>
                </c:pt>
                <c:pt idx="80">
                  <c:v>101938.25320000001</c:v>
                </c:pt>
                <c:pt idx="81">
                  <c:v>102972.6191</c:v>
                </c:pt>
                <c:pt idx="82">
                  <c:v>104099.01089999999</c:v>
                </c:pt>
                <c:pt idx="83">
                  <c:v>105265.99920000001</c:v>
                </c:pt>
                <c:pt idx="84">
                  <c:v>106425.1051</c:v>
                </c:pt>
                <c:pt idx="85">
                  <c:v>107550.4806</c:v>
                </c:pt>
                <c:pt idx="86">
                  <c:v>108623.0331</c:v>
                </c:pt>
                <c:pt idx="87">
                  <c:v>109661.1603</c:v>
                </c:pt>
                <c:pt idx="88">
                  <c:v>110676.2724</c:v>
                </c:pt>
                <c:pt idx="89">
                  <c:v>111729.7582</c:v>
                </c:pt>
                <c:pt idx="90">
                  <c:v>112914.41439999999</c:v>
                </c:pt>
                <c:pt idx="91">
                  <c:v>114308.1899</c:v>
                </c:pt>
                <c:pt idx="92">
                  <c:v>115994.21430000001</c:v>
                </c:pt>
                <c:pt idx="93">
                  <c:v>118012.204</c:v>
                </c:pt>
                <c:pt idx="94">
                  <c:v>120367.9189</c:v>
                </c:pt>
                <c:pt idx="95">
                  <c:v>123026.93700000001</c:v>
                </c:pt>
                <c:pt idx="96">
                  <c:v>125948.54610000001</c:v>
                </c:pt>
                <c:pt idx="97">
                  <c:v>129121.6838</c:v>
                </c:pt>
                <c:pt idx="98">
                  <c:v>132495.1753</c:v>
                </c:pt>
                <c:pt idx="99">
                  <c:v>136060.52549999999</c:v>
                </c:pt>
                <c:pt idx="100">
                  <c:v>139807.00640000001</c:v>
                </c:pt>
                <c:pt idx="101">
                  <c:v>143684.70000000001</c:v>
                </c:pt>
                <c:pt idx="102">
                  <c:v>147658.28589999999</c:v>
                </c:pt>
                <c:pt idx="103">
                  <c:v>151694.64249999999</c:v>
                </c:pt>
                <c:pt idx="104">
                  <c:v>155735.36679999999</c:v>
                </c:pt>
                <c:pt idx="105">
                  <c:v>159719.90229999999</c:v>
                </c:pt>
                <c:pt idx="106">
                  <c:v>163602.65650000001</c:v>
                </c:pt>
                <c:pt idx="107">
                  <c:v>167394.74849999999</c:v>
                </c:pt>
                <c:pt idx="108">
                  <c:v>171172.59669999999</c:v>
                </c:pt>
                <c:pt idx="109">
                  <c:v>174974.25880000001</c:v>
                </c:pt>
                <c:pt idx="110">
                  <c:v>178774.30989999999</c:v>
                </c:pt>
                <c:pt idx="111">
                  <c:v>182542.04509999999</c:v>
                </c:pt>
                <c:pt idx="112">
                  <c:v>186267.06349999999</c:v>
                </c:pt>
                <c:pt idx="113">
                  <c:v>189939.60680000001</c:v>
                </c:pt>
                <c:pt idx="114">
                  <c:v>193576.9938</c:v>
                </c:pt>
                <c:pt idx="115">
                  <c:v>197172.71799999999</c:v>
                </c:pt>
                <c:pt idx="116">
                  <c:v>200663.7953</c:v>
                </c:pt>
                <c:pt idx="117">
                  <c:v>204034.2047</c:v>
                </c:pt>
                <c:pt idx="118">
                  <c:v>207284.0509</c:v>
                </c:pt>
                <c:pt idx="119">
                  <c:v>210367.7776</c:v>
                </c:pt>
                <c:pt idx="120">
                  <c:v>213247.4633</c:v>
                </c:pt>
                <c:pt idx="121">
                  <c:v>215889.01070000001</c:v>
                </c:pt>
                <c:pt idx="122">
                  <c:v>218170.22779999999</c:v>
                </c:pt>
                <c:pt idx="123">
                  <c:v>219921.842</c:v>
                </c:pt>
                <c:pt idx="124">
                  <c:v>221008.63740000001</c:v>
                </c:pt>
                <c:pt idx="125">
                  <c:v>221432.67199999999</c:v>
                </c:pt>
                <c:pt idx="126">
                  <c:v>221260.1146</c:v>
                </c:pt>
                <c:pt idx="127">
                  <c:v>220555.08670000001</c:v>
                </c:pt>
                <c:pt idx="128">
                  <c:v>219244.20209999999</c:v>
                </c:pt>
                <c:pt idx="129">
                  <c:v>217116.5099</c:v>
                </c:pt>
                <c:pt idx="130">
                  <c:v>214136.67240000001</c:v>
                </c:pt>
                <c:pt idx="131">
                  <c:v>210473.46590000001</c:v>
                </c:pt>
                <c:pt idx="132">
                  <c:v>206439.3934</c:v>
                </c:pt>
                <c:pt idx="133">
                  <c:v>202332.6581</c:v>
                </c:pt>
                <c:pt idx="134">
                  <c:v>198503.80439999999</c:v>
                </c:pt>
                <c:pt idx="135">
                  <c:v>195165.33240000001</c:v>
                </c:pt>
                <c:pt idx="136">
                  <c:v>192480.23939999999</c:v>
                </c:pt>
                <c:pt idx="137">
                  <c:v>190167.88250000001</c:v>
                </c:pt>
                <c:pt idx="138">
                  <c:v>188103.90270000001</c:v>
                </c:pt>
                <c:pt idx="139">
                  <c:v>186208.6918</c:v>
                </c:pt>
                <c:pt idx="140">
                  <c:v>184303.58300000001</c:v>
                </c:pt>
                <c:pt idx="141">
                  <c:v>182267.44570000001</c:v>
                </c:pt>
                <c:pt idx="142">
                  <c:v>179973.658</c:v>
                </c:pt>
                <c:pt idx="143">
                  <c:v>177563.1453</c:v>
                </c:pt>
                <c:pt idx="144">
                  <c:v>175287.45</c:v>
                </c:pt>
                <c:pt idx="145">
                  <c:v>173658.69330000001</c:v>
                </c:pt>
                <c:pt idx="146">
                  <c:v>172988.75899999999</c:v>
                </c:pt>
                <c:pt idx="147">
                  <c:v>173323.2052</c:v>
                </c:pt>
                <c:pt idx="148">
                  <c:v>174623.45180000001</c:v>
                </c:pt>
                <c:pt idx="149">
                  <c:v>176823.1741</c:v>
                </c:pt>
                <c:pt idx="150">
                  <c:v>179714.47020000001</c:v>
                </c:pt>
                <c:pt idx="151">
                  <c:v>183034.1562</c:v>
                </c:pt>
                <c:pt idx="152">
                  <c:v>186548.11259999999</c:v>
                </c:pt>
                <c:pt idx="153">
                  <c:v>189947.1875</c:v>
                </c:pt>
                <c:pt idx="154">
                  <c:v>193071.19510000001</c:v>
                </c:pt>
                <c:pt idx="155">
                  <c:v>195756.56839999999</c:v>
                </c:pt>
                <c:pt idx="156">
                  <c:v>198060.603</c:v>
                </c:pt>
                <c:pt idx="157">
                  <c:v>200026.25279999999</c:v>
                </c:pt>
                <c:pt idx="158">
                  <c:v>201721.01699999999</c:v>
                </c:pt>
                <c:pt idx="159">
                  <c:v>203312.86960000001</c:v>
                </c:pt>
                <c:pt idx="160">
                  <c:v>204875.31289999999</c:v>
                </c:pt>
              </c:numCache>
            </c:numRef>
          </c:yVal>
          <c:smooth val="1"/>
        </c:ser>
        <c:ser>
          <c:idx val="24"/>
          <c:order val="24"/>
          <c:tx>
            <c:strRef>
              <c:f>'Home Value'!$A$57</c:f>
              <c:strCache>
                <c:ptCount val="1"/>
                <c:pt idx="0">
                  <c:v>MO</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Value'!$B$57:$FF$57</c:f>
              <c:numCache>
                <c:formatCode>General</c:formatCode>
                <c:ptCount val="161"/>
                <c:pt idx="0">
                  <c:v>25013.367399999999</c:v>
                </c:pt>
                <c:pt idx="1">
                  <c:v>25250.625599999999</c:v>
                </c:pt>
                <c:pt idx="2">
                  <c:v>25428.353299999999</c:v>
                </c:pt>
                <c:pt idx="3">
                  <c:v>25700.140200000002</c:v>
                </c:pt>
                <c:pt idx="4">
                  <c:v>26128.5337</c:v>
                </c:pt>
                <c:pt idx="5">
                  <c:v>26659.070899999999</c:v>
                </c:pt>
                <c:pt idx="6">
                  <c:v>27162.409100000001</c:v>
                </c:pt>
                <c:pt idx="7">
                  <c:v>27785.382099999999</c:v>
                </c:pt>
                <c:pt idx="8">
                  <c:v>28635.772400000002</c:v>
                </c:pt>
                <c:pt idx="9">
                  <c:v>29701.4486</c:v>
                </c:pt>
                <c:pt idx="10">
                  <c:v>30844.547999999999</c:v>
                </c:pt>
                <c:pt idx="11">
                  <c:v>32107.266800000001</c:v>
                </c:pt>
                <c:pt idx="12">
                  <c:v>33484.392099999997</c:v>
                </c:pt>
                <c:pt idx="13">
                  <c:v>34899.788399999998</c:v>
                </c:pt>
                <c:pt idx="14">
                  <c:v>36214.611599999997</c:v>
                </c:pt>
                <c:pt idx="15">
                  <c:v>37480.330199999997</c:v>
                </c:pt>
                <c:pt idx="16">
                  <c:v>38726.441500000001</c:v>
                </c:pt>
                <c:pt idx="17">
                  <c:v>39885.051599999999</c:v>
                </c:pt>
                <c:pt idx="18">
                  <c:v>40865.634100000003</c:v>
                </c:pt>
                <c:pt idx="19">
                  <c:v>41751.154399999999</c:v>
                </c:pt>
                <c:pt idx="20">
                  <c:v>42560.660199999998</c:v>
                </c:pt>
                <c:pt idx="21">
                  <c:v>43256.1</c:v>
                </c:pt>
                <c:pt idx="22">
                  <c:v>43661.297299999998</c:v>
                </c:pt>
                <c:pt idx="23">
                  <c:v>43840.393400000001</c:v>
                </c:pt>
                <c:pt idx="24">
                  <c:v>43864.855499999998</c:v>
                </c:pt>
                <c:pt idx="25">
                  <c:v>43832.658600000002</c:v>
                </c:pt>
                <c:pt idx="26">
                  <c:v>43809.034699999997</c:v>
                </c:pt>
                <c:pt idx="27">
                  <c:v>43854.279799999997</c:v>
                </c:pt>
                <c:pt idx="28">
                  <c:v>44026.952599999997</c:v>
                </c:pt>
                <c:pt idx="29">
                  <c:v>44352.484499999999</c:v>
                </c:pt>
                <c:pt idx="30">
                  <c:v>44876.6993</c:v>
                </c:pt>
                <c:pt idx="31">
                  <c:v>45592.789900000003</c:v>
                </c:pt>
                <c:pt idx="32">
                  <c:v>46491.110099999998</c:v>
                </c:pt>
                <c:pt idx="33">
                  <c:v>47535.222600000001</c:v>
                </c:pt>
                <c:pt idx="34">
                  <c:v>48647.729299999999</c:v>
                </c:pt>
                <c:pt idx="35">
                  <c:v>49749.748599999999</c:v>
                </c:pt>
                <c:pt idx="36">
                  <c:v>50833.1656</c:v>
                </c:pt>
                <c:pt idx="37">
                  <c:v>51921.327700000002</c:v>
                </c:pt>
                <c:pt idx="38">
                  <c:v>53012.901299999998</c:v>
                </c:pt>
                <c:pt idx="39">
                  <c:v>54083.008999999998</c:v>
                </c:pt>
                <c:pt idx="40">
                  <c:v>55162.983899999999</c:v>
                </c:pt>
                <c:pt idx="41">
                  <c:v>56266.293899999997</c:v>
                </c:pt>
                <c:pt idx="42">
                  <c:v>57362.799200000001</c:v>
                </c:pt>
                <c:pt idx="43">
                  <c:v>58451.252099999998</c:v>
                </c:pt>
                <c:pt idx="44">
                  <c:v>59563.137699999999</c:v>
                </c:pt>
                <c:pt idx="45">
                  <c:v>60734.287799999998</c:v>
                </c:pt>
                <c:pt idx="46">
                  <c:v>61965.291100000002</c:v>
                </c:pt>
                <c:pt idx="47">
                  <c:v>63223.859199999999</c:v>
                </c:pt>
                <c:pt idx="48">
                  <c:v>64466.9522</c:v>
                </c:pt>
                <c:pt idx="49">
                  <c:v>65648.549599999998</c:v>
                </c:pt>
                <c:pt idx="50">
                  <c:v>66714.533500000005</c:v>
                </c:pt>
                <c:pt idx="51">
                  <c:v>67655.804099999994</c:v>
                </c:pt>
                <c:pt idx="52">
                  <c:v>68502.1302</c:v>
                </c:pt>
                <c:pt idx="53">
                  <c:v>69292.811300000001</c:v>
                </c:pt>
                <c:pt idx="54">
                  <c:v>70024.0435</c:v>
                </c:pt>
                <c:pt idx="55">
                  <c:v>70699.808399999994</c:v>
                </c:pt>
                <c:pt idx="56">
                  <c:v>71350.937699999995</c:v>
                </c:pt>
                <c:pt idx="57">
                  <c:v>71997.360799999995</c:v>
                </c:pt>
                <c:pt idx="58">
                  <c:v>72615.188299999994</c:v>
                </c:pt>
                <c:pt idx="59">
                  <c:v>73180.509099999996</c:v>
                </c:pt>
                <c:pt idx="60">
                  <c:v>73685.128500000006</c:v>
                </c:pt>
                <c:pt idx="61">
                  <c:v>74146.37</c:v>
                </c:pt>
                <c:pt idx="62">
                  <c:v>74399.281400000007</c:v>
                </c:pt>
                <c:pt idx="63">
                  <c:v>74694.089300000007</c:v>
                </c:pt>
                <c:pt idx="64">
                  <c:v>75086.6394</c:v>
                </c:pt>
                <c:pt idx="65">
                  <c:v>75566.696400000001</c:v>
                </c:pt>
                <c:pt idx="66">
                  <c:v>76122.070800000001</c:v>
                </c:pt>
                <c:pt idx="67">
                  <c:v>76737.126300000004</c:v>
                </c:pt>
                <c:pt idx="68">
                  <c:v>77371.760899999994</c:v>
                </c:pt>
                <c:pt idx="69">
                  <c:v>78016.326100000006</c:v>
                </c:pt>
                <c:pt idx="70">
                  <c:v>78695.348499999993</c:v>
                </c:pt>
                <c:pt idx="71">
                  <c:v>79449.196599999996</c:v>
                </c:pt>
                <c:pt idx="72">
                  <c:v>80324.519199999995</c:v>
                </c:pt>
                <c:pt idx="73">
                  <c:v>81358.838600000003</c:v>
                </c:pt>
                <c:pt idx="74">
                  <c:v>82516.167700000005</c:v>
                </c:pt>
                <c:pt idx="75">
                  <c:v>83751.6247</c:v>
                </c:pt>
                <c:pt idx="76">
                  <c:v>85012.552500000005</c:v>
                </c:pt>
                <c:pt idx="77">
                  <c:v>86254.7209</c:v>
                </c:pt>
                <c:pt idx="78">
                  <c:v>87458.268700000001</c:v>
                </c:pt>
                <c:pt idx="79">
                  <c:v>88632.301600000006</c:v>
                </c:pt>
                <c:pt idx="80">
                  <c:v>89806.0481</c:v>
                </c:pt>
                <c:pt idx="81">
                  <c:v>90988.244200000001</c:v>
                </c:pt>
                <c:pt idx="82">
                  <c:v>92184.367700000003</c:v>
                </c:pt>
                <c:pt idx="83">
                  <c:v>93370.634099999996</c:v>
                </c:pt>
                <c:pt idx="84">
                  <c:v>94539.813899999994</c:v>
                </c:pt>
                <c:pt idx="85">
                  <c:v>95688.528099999996</c:v>
                </c:pt>
                <c:pt idx="86">
                  <c:v>96793.950500000006</c:v>
                </c:pt>
                <c:pt idx="87">
                  <c:v>97853.659599999999</c:v>
                </c:pt>
                <c:pt idx="88">
                  <c:v>98878.526599999997</c:v>
                </c:pt>
                <c:pt idx="89">
                  <c:v>99903.271599999993</c:v>
                </c:pt>
                <c:pt idx="90">
                  <c:v>101001.1017</c:v>
                </c:pt>
                <c:pt idx="91">
                  <c:v>102222.3226</c:v>
                </c:pt>
                <c:pt idx="92">
                  <c:v>103581.2052</c:v>
                </c:pt>
                <c:pt idx="93">
                  <c:v>105079.6637</c:v>
                </c:pt>
                <c:pt idx="94">
                  <c:v>106700.2521</c:v>
                </c:pt>
                <c:pt idx="95">
                  <c:v>108408.986</c:v>
                </c:pt>
                <c:pt idx="96">
                  <c:v>110160.3014</c:v>
                </c:pt>
                <c:pt idx="97">
                  <c:v>111917.3947</c:v>
                </c:pt>
                <c:pt idx="98">
                  <c:v>113683.0907</c:v>
                </c:pt>
                <c:pt idx="99">
                  <c:v>115479.25229999999</c:v>
                </c:pt>
                <c:pt idx="100">
                  <c:v>117339.6485</c:v>
                </c:pt>
                <c:pt idx="101">
                  <c:v>119261.2</c:v>
                </c:pt>
                <c:pt idx="102">
                  <c:v>121211.91959999999</c:v>
                </c:pt>
                <c:pt idx="103">
                  <c:v>123205.0218</c:v>
                </c:pt>
                <c:pt idx="104">
                  <c:v>125220.5824</c:v>
                </c:pt>
                <c:pt idx="105">
                  <c:v>127255.4408</c:v>
                </c:pt>
                <c:pt idx="106">
                  <c:v>129257.5189</c:v>
                </c:pt>
                <c:pt idx="107">
                  <c:v>131219.67600000001</c:v>
                </c:pt>
                <c:pt idx="108">
                  <c:v>133171.92749999999</c:v>
                </c:pt>
                <c:pt idx="109">
                  <c:v>135160.11120000001</c:v>
                </c:pt>
                <c:pt idx="110">
                  <c:v>137212.74419999999</c:v>
                </c:pt>
                <c:pt idx="111">
                  <c:v>139345.6017</c:v>
                </c:pt>
                <c:pt idx="112">
                  <c:v>141549.83850000001</c:v>
                </c:pt>
                <c:pt idx="113">
                  <c:v>143822.30710000001</c:v>
                </c:pt>
                <c:pt idx="114">
                  <c:v>146181.61600000001</c:v>
                </c:pt>
                <c:pt idx="115">
                  <c:v>148607.63370000001</c:v>
                </c:pt>
                <c:pt idx="116">
                  <c:v>151068.7959</c:v>
                </c:pt>
                <c:pt idx="117">
                  <c:v>153555.11670000001</c:v>
                </c:pt>
                <c:pt idx="118">
                  <c:v>156094.72260000001</c:v>
                </c:pt>
                <c:pt idx="119">
                  <c:v>158715.5055</c:v>
                </c:pt>
                <c:pt idx="120">
                  <c:v>161397.69010000001</c:v>
                </c:pt>
                <c:pt idx="121">
                  <c:v>164135.8512</c:v>
                </c:pt>
                <c:pt idx="122">
                  <c:v>166841.58869999999</c:v>
                </c:pt>
                <c:pt idx="123">
                  <c:v>169417.3798</c:v>
                </c:pt>
                <c:pt idx="124">
                  <c:v>171739.43710000001</c:v>
                </c:pt>
                <c:pt idx="125">
                  <c:v>173720.14180000001</c:v>
                </c:pt>
                <c:pt idx="126">
                  <c:v>175355.53460000001</c:v>
                </c:pt>
                <c:pt idx="127">
                  <c:v>176590.22659999999</c:v>
                </c:pt>
                <c:pt idx="128">
                  <c:v>177347.185</c:v>
                </c:pt>
                <c:pt idx="129">
                  <c:v>177519.58170000001</c:v>
                </c:pt>
                <c:pt idx="130">
                  <c:v>177093.9388</c:v>
                </c:pt>
                <c:pt idx="131">
                  <c:v>176111.6887</c:v>
                </c:pt>
                <c:pt idx="132">
                  <c:v>174793.75330000001</c:v>
                </c:pt>
                <c:pt idx="133">
                  <c:v>173422.7016</c:v>
                </c:pt>
                <c:pt idx="134">
                  <c:v>172135.74549999999</c:v>
                </c:pt>
                <c:pt idx="135">
                  <c:v>171073.6373</c:v>
                </c:pt>
                <c:pt idx="136">
                  <c:v>170253.38339999999</c:v>
                </c:pt>
                <c:pt idx="137">
                  <c:v>169550.77979999999</c:v>
                </c:pt>
                <c:pt idx="138">
                  <c:v>168865.01759999999</c:v>
                </c:pt>
                <c:pt idx="139">
                  <c:v>168089.68719999999</c:v>
                </c:pt>
                <c:pt idx="140">
                  <c:v>167060.73269999999</c:v>
                </c:pt>
                <c:pt idx="141">
                  <c:v>165779.9761</c:v>
                </c:pt>
                <c:pt idx="142">
                  <c:v>164199.2366</c:v>
                </c:pt>
                <c:pt idx="143">
                  <c:v>162569.43799999999</c:v>
                </c:pt>
                <c:pt idx="144">
                  <c:v>161297.52710000001</c:v>
                </c:pt>
                <c:pt idx="145">
                  <c:v>160678.11960000001</c:v>
                </c:pt>
                <c:pt idx="146">
                  <c:v>160801.9976</c:v>
                </c:pt>
                <c:pt idx="147">
                  <c:v>161527.84150000001</c:v>
                </c:pt>
                <c:pt idx="148">
                  <c:v>162751.5429</c:v>
                </c:pt>
                <c:pt idx="149">
                  <c:v>164302.33480000001</c:v>
                </c:pt>
                <c:pt idx="150">
                  <c:v>166103.93890000001</c:v>
                </c:pt>
                <c:pt idx="151">
                  <c:v>168108.61199999999</c:v>
                </c:pt>
                <c:pt idx="152">
                  <c:v>170201.11799999999</c:v>
                </c:pt>
                <c:pt idx="153">
                  <c:v>172339.3798</c:v>
                </c:pt>
                <c:pt idx="154">
                  <c:v>174440.05489999999</c:v>
                </c:pt>
                <c:pt idx="155">
                  <c:v>176458.48749999999</c:v>
                </c:pt>
                <c:pt idx="156">
                  <c:v>178448.4889</c:v>
                </c:pt>
                <c:pt idx="157">
                  <c:v>180423.1251</c:v>
                </c:pt>
                <c:pt idx="158">
                  <c:v>182413.67290000001</c:v>
                </c:pt>
                <c:pt idx="159">
                  <c:v>184418.87280000001</c:v>
                </c:pt>
                <c:pt idx="160">
                  <c:v>186405.99710000001</c:v>
                </c:pt>
              </c:numCache>
            </c:numRef>
          </c:yVal>
          <c:smooth val="1"/>
        </c:ser>
        <c:ser>
          <c:idx val="25"/>
          <c:order val="25"/>
          <c:tx>
            <c:strRef>
              <c:f>'Home Value'!$A$58</c:f>
              <c:strCache>
                <c:ptCount val="1"/>
                <c:pt idx="0">
                  <c:v>MS</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Value'!$B$58:$FF$58</c:f>
              <c:numCache>
                <c:formatCode>General</c:formatCode>
                <c:ptCount val="161"/>
                <c:pt idx="0">
                  <c:v>24141.863600000001</c:v>
                </c:pt>
                <c:pt idx="1">
                  <c:v>24212.639200000001</c:v>
                </c:pt>
                <c:pt idx="2">
                  <c:v>24346.538400000001</c:v>
                </c:pt>
                <c:pt idx="3">
                  <c:v>24559.204099999999</c:v>
                </c:pt>
                <c:pt idx="4">
                  <c:v>24860.722900000001</c:v>
                </c:pt>
                <c:pt idx="5">
                  <c:v>25237.056799999998</c:v>
                </c:pt>
                <c:pt idx="6">
                  <c:v>25664.756600000001</c:v>
                </c:pt>
                <c:pt idx="7">
                  <c:v>26183.072199999999</c:v>
                </c:pt>
                <c:pt idx="8">
                  <c:v>26717.7876</c:v>
                </c:pt>
                <c:pt idx="9">
                  <c:v>27366.355100000001</c:v>
                </c:pt>
                <c:pt idx="10">
                  <c:v>28161.075099999998</c:v>
                </c:pt>
                <c:pt idx="11">
                  <c:v>29121.862700000001</c:v>
                </c:pt>
                <c:pt idx="12">
                  <c:v>30182.389899999998</c:v>
                </c:pt>
                <c:pt idx="13">
                  <c:v>31326.778900000001</c:v>
                </c:pt>
                <c:pt idx="14">
                  <c:v>32535.936399999999</c:v>
                </c:pt>
                <c:pt idx="15">
                  <c:v>33699.661200000002</c:v>
                </c:pt>
                <c:pt idx="16">
                  <c:v>34775.548699999999</c:v>
                </c:pt>
                <c:pt idx="17">
                  <c:v>35651.392999999996</c:v>
                </c:pt>
                <c:pt idx="18">
                  <c:v>36262.0671</c:v>
                </c:pt>
                <c:pt idx="19">
                  <c:v>36621.131600000001</c:v>
                </c:pt>
                <c:pt idx="20">
                  <c:v>36992.414100000002</c:v>
                </c:pt>
                <c:pt idx="21">
                  <c:v>37403.129999999997</c:v>
                </c:pt>
                <c:pt idx="22">
                  <c:v>37861.956599999998</c:v>
                </c:pt>
                <c:pt idx="23">
                  <c:v>38290.0648</c:v>
                </c:pt>
                <c:pt idx="24">
                  <c:v>38706.394800000002</c:v>
                </c:pt>
                <c:pt idx="25">
                  <c:v>39145.816899999998</c:v>
                </c:pt>
                <c:pt idx="26">
                  <c:v>39347.917600000001</c:v>
                </c:pt>
                <c:pt idx="27">
                  <c:v>39501.893499999998</c:v>
                </c:pt>
                <c:pt idx="28">
                  <c:v>39949.494400000003</c:v>
                </c:pt>
                <c:pt idx="29">
                  <c:v>40641.529699999999</c:v>
                </c:pt>
                <c:pt idx="30">
                  <c:v>41470.625200000002</c:v>
                </c:pt>
                <c:pt idx="31">
                  <c:v>42315.420299999998</c:v>
                </c:pt>
                <c:pt idx="32">
                  <c:v>43141.081200000001</c:v>
                </c:pt>
                <c:pt idx="33">
                  <c:v>43878.8508</c:v>
                </c:pt>
                <c:pt idx="34">
                  <c:v>44532.769500000002</c:v>
                </c:pt>
                <c:pt idx="35">
                  <c:v>45150.683700000001</c:v>
                </c:pt>
                <c:pt idx="36">
                  <c:v>45687.739000000001</c:v>
                </c:pt>
                <c:pt idx="37">
                  <c:v>46129.4156</c:v>
                </c:pt>
                <c:pt idx="38">
                  <c:v>46632.470999999998</c:v>
                </c:pt>
                <c:pt idx="39">
                  <c:v>47318.465600000003</c:v>
                </c:pt>
                <c:pt idx="40">
                  <c:v>48170.090700000001</c:v>
                </c:pt>
                <c:pt idx="41">
                  <c:v>49046.9735</c:v>
                </c:pt>
                <c:pt idx="42">
                  <c:v>49861.477899999998</c:v>
                </c:pt>
                <c:pt idx="43">
                  <c:v>50585.868999999999</c:v>
                </c:pt>
                <c:pt idx="44">
                  <c:v>51220.406900000002</c:v>
                </c:pt>
                <c:pt idx="45">
                  <c:v>51750.745600000002</c:v>
                </c:pt>
                <c:pt idx="46">
                  <c:v>52159.664599999996</c:v>
                </c:pt>
                <c:pt idx="47">
                  <c:v>52479.533900000002</c:v>
                </c:pt>
                <c:pt idx="48">
                  <c:v>52705.5363</c:v>
                </c:pt>
                <c:pt idx="49">
                  <c:v>52821.502399999998</c:v>
                </c:pt>
                <c:pt idx="50">
                  <c:v>52848.523699999998</c:v>
                </c:pt>
                <c:pt idx="51">
                  <c:v>52853.587</c:v>
                </c:pt>
                <c:pt idx="52">
                  <c:v>52903.382100000003</c:v>
                </c:pt>
                <c:pt idx="53">
                  <c:v>53027.933299999997</c:v>
                </c:pt>
                <c:pt idx="54">
                  <c:v>53210.211900000002</c:v>
                </c:pt>
                <c:pt idx="55">
                  <c:v>53482.082300000002</c:v>
                </c:pt>
                <c:pt idx="56">
                  <c:v>53831.877500000002</c:v>
                </c:pt>
                <c:pt idx="57">
                  <c:v>54316.902399999999</c:v>
                </c:pt>
                <c:pt idx="58">
                  <c:v>54844.5334</c:v>
                </c:pt>
                <c:pt idx="59">
                  <c:v>55326.054300000003</c:v>
                </c:pt>
                <c:pt idx="60">
                  <c:v>55749.763700000003</c:v>
                </c:pt>
                <c:pt idx="61">
                  <c:v>56113.56</c:v>
                </c:pt>
                <c:pt idx="62">
                  <c:v>56465.766000000003</c:v>
                </c:pt>
                <c:pt idx="63">
                  <c:v>56850.635799999996</c:v>
                </c:pt>
                <c:pt idx="64">
                  <c:v>57309.8583</c:v>
                </c:pt>
                <c:pt idx="65">
                  <c:v>57835.747799999997</c:v>
                </c:pt>
                <c:pt idx="66">
                  <c:v>58468.233200000002</c:v>
                </c:pt>
                <c:pt idx="67">
                  <c:v>59217.080600000001</c:v>
                </c:pt>
                <c:pt idx="68">
                  <c:v>60021.624499999998</c:v>
                </c:pt>
                <c:pt idx="69">
                  <c:v>60806.852500000001</c:v>
                </c:pt>
                <c:pt idx="70">
                  <c:v>61572.741800000003</c:v>
                </c:pt>
                <c:pt idx="71">
                  <c:v>62365.744400000003</c:v>
                </c:pt>
                <c:pt idx="72">
                  <c:v>63239.452799999999</c:v>
                </c:pt>
                <c:pt idx="73">
                  <c:v>64230.673600000002</c:v>
                </c:pt>
                <c:pt idx="74">
                  <c:v>65341.202299999997</c:v>
                </c:pt>
                <c:pt idx="75">
                  <c:v>66531.583499999993</c:v>
                </c:pt>
                <c:pt idx="76">
                  <c:v>67759.514899999995</c:v>
                </c:pt>
                <c:pt idx="77">
                  <c:v>68975.982699999993</c:v>
                </c:pt>
                <c:pt idx="78">
                  <c:v>70142.427100000001</c:v>
                </c:pt>
                <c:pt idx="79">
                  <c:v>71253.583499999993</c:v>
                </c:pt>
                <c:pt idx="80">
                  <c:v>72314.821500000005</c:v>
                </c:pt>
                <c:pt idx="81">
                  <c:v>73345.297099999996</c:v>
                </c:pt>
                <c:pt idx="82">
                  <c:v>74356.410399999993</c:v>
                </c:pt>
                <c:pt idx="83">
                  <c:v>75358.747199999998</c:v>
                </c:pt>
                <c:pt idx="84">
                  <c:v>76362.47</c:v>
                </c:pt>
                <c:pt idx="85">
                  <c:v>77395.226500000004</c:v>
                </c:pt>
                <c:pt idx="86">
                  <c:v>78447.2356</c:v>
                </c:pt>
                <c:pt idx="87">
                  <c:v>79469.045499999993</c:v>
                </c:pt>
                <c:pt idx="88">
                  <c:v>80462.574600000007</c:v>
                </c:pt>
                <c:pt idx="89">
                  <c:v>81453.165999999997</c:v>
                </c:pt>
                <c:pt idx="90">
                  <c:v>82474.869500000001</c:v>
                </c:pt>
                <c:pt idx="91">
                  <c:v>83581.763900000005</c:v>
                </c:pt>
                <c:pt idx="92">
                  <c:v>84791.074699999997</c:v>
                </c:pt>
                <c:pt idx="93">
                  <c:v>86071.482499999998</c:v>
                </c:pt>
                <c:pt idx="94">
                  <c:v>87405.476999999999</c:v>
                </c:pt>
                <c:pt idx="95">
                  <c:v>88774.1878</c:v>
                </c:pt>
                <c:pt idx="96">
                  <c:v>90112.734899999996</c:v>
                </c:pt>
                <c:pt idx="97">
                  <c:v>91373.647200000007</c:v>
                </c:pt>
                <c:pt idx="98">
                  <c:v>92549.044899999994</c:v>
                </c:pt>
                <c:pt idx="99">
                  <c:v>93661.761100000003</c:v>
                </c:pt>
                <c:pt idx="100">
                  <c:v>94774.611300000004</c:v>
                </c:pt>
                <c:pt idx="101">
                  <c:v>95902.21</c:v>
                </c:pt>
                <c:pt idx="102">
                  <c:v>97007.420199999993</c:v>
                </c:pt>
                <c:pt idx="103">
                  <c:v>98081.570099999997</c:v>
                </c:pt>
                <c:pt idx="104">
                  <c:v>99165.718699999998</c:v>
                </c:pt>
                <c:pt idx="105">
                  <c:v>100287.6732</c:v>
                </c:pt>
                <c:pt idx="106">
                  <c:v>101443.0328</c:v>
                </c:pt>
                <c:pt idx="107">
                  <c:v>102610.46709999999</c:v>
                </c:pt>
                <c:pt idx="108">
                  <c:v>103784.5242</c:v>
                </c:pt>
                <c:pt idx="109">
                  <c:v>105002.58900000001</c:v>
                </c:pt>
                <c:pt idx="110">
                  <c:v>106311.77</c:v>
                </c:pt>
                <c:pt idx="111">
                  <c:v>107660.0953</c:v>
                </c:pt>
                <c:pt idx="112">
                  <c:v>108973.8898</c:v>
                </c:pt>
                <c:pt idx="113">
                  <c:v>110260.1299</c:v>
                </c:pt>
                <c:pt idx="114">
                  <c:v>111580.3619</c:v>
                </c:pt>
                <c:pt idx="115">
                  <c:v>113012.423</c:v>
                </c:pt>
                <c:pt idx="116">
                  <c:v>114629.01790000001</c:v>
                </c:pt>
                <c:pt idx="117">
                  <c:v>116431.02899999999</c:v>
                </c:pt>
                <c:pt idx="118">
                  <c:v>118420.889</c:v>
                </c:pt>
                <c:pt idx="119">
                  <c:v>120669.3069</c:v>
                </c:pt>
                <c:pt idx="120">
                  <c:v>123279.50689999999</c:v>
                </c:pt>
                <c:pt idx="121">
                  <c:v>126249.2867</c:v>
                </c:pt>
                <c:pt idx="122">
                  <c:v>129567.57769999999</c:v>
                </c:pt>
                <c:pt idx="123">
                  <c:v>133100.6943</c:v>
                </c:pt>
                <c:pt idx="124">
                  <c:v>136660.8235</c:v>
                </c:pt>
                <c:pt idx="125">
                  <c:v>140095.3242</c:v>
                </c:pt>
                <c:pt idx="126">
                  <c:v>143256.83900000001</c:v>
                </c:pt>
                <c:pt idx="127">
                  <c:v>145986.6759</c:v>
                </c:pt>
                <c:pt idx="128">
                  <c:v>148097.38279999999</c:v>
                </c:pt>
                <c:pt idx="129">
                  <c:v>149410.22870000001</c:v>
                </c:pt>
                <c:pt idx="130">
                  <c:v>150061.31849999999</c:v>
                </c:pt>
                <c:pt idx="131">
                  <c:v>150175.79620000001</c:v>
                </c:pt>
                <c:pt idx="132">
                  <c:v>149774.43460000001</c:v>
                </c:pt>
                <c:pt idx="133">
                  <c:v>148922.95360000001</c:v>
                </c:pt>
                <c:pt idx="134">
                  <c:v>147772.3763</c:v>
                </c:pt>
                <c:pt idx="135">
                  <c:v>146627.77420000001</c:v>
                </c:pt>
                <c:pt idx="136">
                  <c:v>145596.77170000001</c:v>
                </c:pt>
                <c:pt idx="137">
                  <c:v>144805.3328</c:v>
                </c:pt>
                <c:pt idx="138">
                  <c:v>144159.42439999999</c:v>
                </c:pt>
                <c:pt idx="139">
                  <c:v>143533.74720000001</c:v>
                </c:pt>
                <c:pt idx="140">
                  <c:v>142992.00930000001</c:v>
                </c:pt>
                <c:pt idx="141">
                  <c:v>142578.1704</c:v>
                </c:pt>
                <c:pt idx="142">
                  <c:v>142277.4203</c:v>
                </c:pt>
                <c:pt idx="143">
                  <c:v>142101.16639999999</c:v>
                </c:pt>
                <c:pt idx="144">
                  <c:v>142220.7801</c:v>
                </c:pt>
                <c:pt idx="145">
                  <c:v>142731.5386</c:v>
                </c:pt>
                <c:pt idx="146">
                  <c:v>143595.36900000001</c:v>
                </c:pt>
                <c:pt idx="147">
                  <c:v>144708.7224</c:v>
                </c:pt>
                <c:pt idx="148">
                  <c:v>145844.5325</c:v>
                </c:pt>
                <c:pt idx="149">
                  <c:v>147133.62820000001</c:v>
                </c:pt>
                <c:pt idx="150">
                  <c:v>148641.27799999999</c:v>
                </c:pt>
                <c:pt idx="151">
                  <c:v>150282.46479999999</c:v>
                </c:pt>
                <c:pt idx="152">
                  <c:v>151936.71470000001</c:v>
                </c:pt>
                <c:pt idx="153">
                  <c:v>153459.231</c:v>
                </c:pt>
                <c:pt idx="154">
                  <c:v>154839.5919</c:v>
                </c:pt>
                <c:pt idx="155">
                  <c:v>156263.15429999999</c:v>
                </c:pt>
                <c:pt idx="156">
                  <c:v>157763.3316</c:v>
                </c:pt>
                <c:pt idx="157">
                  <c:v>159248.94459999999</c:v>
                </c:pt>
                <c:pt idx="158">
                  <c:v>160817.77170000001</c:v>
                </c:pt>
                <c:pt idx="159">
                  <c:v>162434.12100000001</c:v>
                </c:pt>
                <c:pt idx="160">
                  <c:v>164086.09820000001</c:v>
                </c:pt>
              </c:numCache>
            </c:numRef>
          </c:yVal>
          <c:smooth val="1"/>
        </c:ser>
        <c:ser>
          <c:idx val="26"/>
          <c:order val="26"/>
          <c:tx>
            <c:strRef>
              <c:f>'Home Value'!$A$59</c:f>
              <c:strCache>
                <c:ptCount val="1"/>
                <c:pt idx="0">
                  <c:v>MT</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Value'!$B$59:$FF$59</c:f>
              <c:numCache>
                <c:formatCode>General</c:formatCode>
                <c:ptCount val="161"/>
                <c:pt idx="0">
                  <c:v>24711.133099999999</c:v>
                </c:pt>
                <c:pt idx="1">
                  <c:v>25420.125400000001</c:v>
                </c:pt>
                <c:pt idx="2">
                  <c:v>26130.229200000002</c:v>
                </c:pt>
                <c:pt idx="3">
                  <c:v>26848.8907</c:v>
                </c:pt>
                <c:pt idx="4">
                  <c:v>27655.873899999999</c:v>
                </c:pt>
                <c:pt idx="5">
                  <c:v>28569.8397</c:v>
                </c:pt>
                <c:pt idx="6">
                  <c:v>29560.335500000001</c:v>
                </c:pt>
                <c:pt idx="7">
                  <c:v>30731.462599999999</c:v>
                </c:pt>
                <c:pt idx="8">
                  <c:v>32180.540199999999</c:v>
                </c:pt>
                <c:pt idx="9">
                  <c:v>33925.888099999996</c:v>
                </c:pt>
                <c:pt idx="10">
                  <c:v>35891.305399999997</c:v>
                </c:pt>
                <c:pt idx="11">
                  <c:v>37936.869899999998</c:v>
                </c:pt>
                <c:pt idx="12">
                  <c:v>39920.687899999997</c:v>
                </c:pt>
                <c:pt idx="13">
                  <c:v>41656.145299999996</c:v>
                </c:pt>
                <c:pt idx="14">
                  <c:v>43167.310799999999</c:v>
                </c:pt>
                <c:pt idx="15">
                  <c:v>44529.0452</c:v>
                </c:pt>
                <c:pt idx="16">
                  <c:v>45778.231500000002</c:v>
                </c:pt>
                <c:pt idx="17">
                  <c:v>46863.242299999998</c:v>
                </c:pt>
                <c:pt idx="18">
                  <c:v>47689.318200000002</c:v>
                </c:pt>
                <c:pt idx="19">
                  <c:v>48320.947500000002</c:v>
                </c:pt>
                <c:pt idx="20">
                  <c:v>48685.888899999998</c:v>
                </c:pt>
                <c:pt idx="21">
                  <c:v>48956.639999999999</c:v>
                </c:pt>
                <c:pt idx="22">
                  <c:v>49318.5285</c:v>
                </c:pt>
                <c:pt idx="23">
                  <c:v>49642.001499999998</c:v>
                </c:pt>
                <c:pt idx="24">
                  <c:v>50099.3194</c:v>
                </c:pt>
                <c:pt idx="25">
                  <c:v>50802.5556</c:v>
                </c:pt>
                <c:pt idx="26">
                  <c:v>51585.176700000004</c:v>
                </c:pt>
                <c:pt idx="27">
                  <c:v>52139.913099999998</c:v>
                </c:pt>
                <c:pt idx="28">
                  <c:v>52622.482100000001</c:v>
                </c:pt>
                <c:pt idx="29">
                  <c:v>53014.965300000003</c:v>
                </c:pt>
                <c:pt idx="30">
                  <c:v>53314.719299999997</c:v>
                </c:pt>
                <c:pt idx="31">
                  <c:v>53844.822</c:v>
                </c:pt>
                <c:pt idx="32">
                  <c:v>54545.755299999997</c:v>
                </c:pt>
                <c:pt idx="33">
                  <c:v>55681.2477</c:v>
                </c:pt>
                <c:pt idx="34">
                  <c:v>57138.471799999999</c:v>
                </c:pt>
                <c:pt idx="35">
                  <c:v>58646.942000000003</c:v>
                </c:pt>
                <c:pt idx="36">
                  <c:v>59893.615100000003</c:v>
                </c:pt>
                <c:pt idx="37">
                  <c:v>60561.59</c:v>
                </c:pt>
                <c:pt idx="38">
                  <c:v>60749.686199999996</c:v>
                </c:pt>
                <c:pt idx="39">
                  <c:v>60736.22</c:v>
                </c:pt>
                <c:pt idx="40">
                  <c:v>60738.727599999998</c:v>
                </c:pt>
                <c:pt idx="41">
                  <c:v>60851.773999999998</c:v>
                </c:pt>
                <c:pt idx="42">
                  <c:v>61159.817199999998</c:v>
                </c:pt>
                <c:pt idx="43">
                  <c:v>61490.1495</c:v>
                </c:pt>
                <c:pt idx="44">
                  <c:v>61685.0023</c:v>
                </c:pt>
                <c:pt idx="45">
                  <c:v>61705.110500000003</c:v>
                </c:pt>
                <c:pt idx="46">
                  <c:v>61585.788099999998</c:v>
                </c:pt>
                <c:pt idx="47">
                  <c:v>61325.345300000001</c:v>
                </c:pt>
                <c:pt idx="48">
                  <c:v>60955.249799999998</c:v>
                </c:pt>
                <c:pt idx="49">
                  <c:v>60598.162300000004</c:v>
                </c:pt>
                <c:pt idx="50">
                  <c:v>60301.386200000001</c:v>
                </c:pt>
                <c:pt idx="51">
                  <c:v>60188.516600000003</c:v>
                </c:pt>
                <c:pt idx="52">
                  <c:v>60432.442300000002</c:v>
                </c:pt>
                <c:pt idx="53">
                  <c:v>60935.785900000003</c:v>
                </c:pt>
                <c:pt idx="54">
                  <c:v>61546.142</c:v>
                </c:pt>
                <c:pt idx="55">
                  <c:v>62122.679600000003</c:v>
                </c:pt>
                <c:pt idx="56">
                  <c:v>62683.2454</c:v>
                </c:pt>
                <c:pt idx="57">
                  <c:v>63308.847199999997</c:v>
                </c:pt>
                <c:pt idx="58">
                  <c:v>64023.663399999998</c:v>
                </c:pt>
                <c:pt idx="59">
                  <c:v>64812.561000000002</c:v>
                </c:pt>
                <c:pt idx="60">
                  <c:v>65707.622300000003</c:v>
                </c:pt>
                <c:pt idx="61">
                  <c:v>66784.17</c:v>
                </c:pt>
                <c:pt idx="62">
                  <c:v>67857.390700000004</c:v>
                </c:pt>
                <c:pt idx="63">
                  <c:v>68960.973299999998</c:v>
                </c:pt>
                <c:pt idx="64">
                  <c:v>70166.260299999994</c:v>
                </c:pt>
                <c:pt idx="65">
                  <c:v>71605.823999999993</c:v>
                </c:pt>
                <c:pt idx="66">
                  <c:v>73264.4899</c:v>
                </c:pt>
                <c:pt idx="67">
                  <c:v>75110.090500000006</c:v>
                </c:pt>
                <c:pt idx="68">
                  <c:v>77105.289499999999</c:v>
                </c:pt>
                <c:pt idx="69">
                  <c:v>79261.025599999994</c:v>
                </c:pt>
                <c:pt idx="70">
                  <c:v>81617.179499999998</c:v>
                </c:pt>
                <c:pt idx="71">
                  <c:v>84147.080400000006</c:v>
                </c:pt>
                <c:pt idx="72">
                  <c:v>86808.979099999997</c:v>
                </c:pt>
                <c:pt idx="73">
                  <c:v>89528.445800000001</c:v>
                </c:pt>
                <c:pt idx="74">
                  <c:v>92229.1679</c:v>
                </c:pt>
                <c:pt idx="75">
                  <c:v>94866.330799999996</c:v>
                </c:pt>
                <c:pt idx="76">
                  <c:v>97352.237299999993</c:v>
                </c:pt>
                <c:pt idx="77">
                  <c:v>99635.620500000005</c:v>
                </c:pt>
                <c:pt idx="78">
                  <c:v>101612.4912</c:v>
                </c:pt>
                <c:pt idx="79">
                  <c:v>103407.0941</c:v>
                </c:pt>
                <c:pt idx="80">
                  <c:v>105046.79270000001</c:v>
                </c:pt>
                <c:pt idx="81">
                  <c:v>106577.2448</c:v>
                </c:pt>
                <c:pt idx="82">
                  <c:v>108038.71</c:v>
                </c:pt>
                <c:pt idx="83">
                  <c:v>109405.9207</c:v>
                </c:pt>
                <c:pt idx="84">
                  <c:v>110709.5769</c:v>
                </c:pt>
                <c:pt idx="85">
                  <c:v>111946.1462</c:v>
                </c:pt>
                <c:pt idx="86">
                  <c:v>113067.27439999999</c:v>
                </c:pt>
                <c:pt idx="87">
                  <c:v>114045.17600000001</c:v>
                </c:pt>
                <c:pt idx="88">
                  <c:v>114910.53049999999</c:v>
                </c:pt>
                <c:pt idx="89">
                  <c:v>115638.42630000001</c:v>
                </c:pt>
                <c:pt idx="90">
                  <c:v>116332.6499</c:v>
                </c:pt>
                <c:pt idx="91">
                  <c:v>117091.31819999999</c:v>
                </c:pt>
                <c:pt idx="92">
                  <c:v>117915.88250000001</c:v>
                </c:pt>
                <c:pt idx="93">
                  <c:v>118801.60860000001</c:v>
                </c:pt>
                <c:pt idx="94">
                  <c:v>119786.3656</c:v>
                </c:pt>
                <c:pt idx="95">
                  <c:v>120908.8385</c:v>
                </c:pt>
                <c:pt idx="96">
                  <c:v>122173.4097</c:v>
                </c:pt>
                <c:pt idx="97">
                  <c:v>123583.8184</c:v>
                </c:pt>
                <c:pt idx="98">
                  <c:v>125072.43919999999</c:v>
                </c:pt>
                <c:pt idx="99">
                  <c:v>126593.011</c:v>
                </c:pt>
                <c:pt idx="100">
                  <c:v>128194.57309999999</c:v>
                </c:pt>
                <c:pt idx="101">
                  <c:v>129910</c:v>
                </c:pt>
                <c:pt idx="102">
                  <c:v>131753.1018</c:v>
                </c:pt>
                <c:pt idx="103">
                  <c:v>133705.57139999999</c:v>
                </c:pt>
                <c:pt idx="104">
                  <c:v>135741.99780000001</c:v>
                </c:pt>
                <c:pt idx="105">
                  <c:v>137741.59049999999</c:v>
                </c:pt>
                <c:pt idx="106">
                  <c:v>139816.90760000001</c:v>
                </c:pt>
                <c:pt idx="107">
                  <c:v>142104.17490000001</c:v>
                </c:pt>
                <c:pt idx="108">
                  <c:v>144609.30410000001</c:v>
                </c:pt>
                <c:pt idx="109">
                  <c:v>147339.2813</c:v>
                </c:pt>
                <c:pt idx="110">
                  <c:v>150354.78</c:v>
                </c:pt>
                <c:pt idx="111">
                  <c:v>153627.37830000001</c:v>
                </c:pt>
                <c:pt idx="112">
                  <c:v>157139.2648</c:v>
                </c:pt>
                <c:pt idx="113">
                  <c:v>160886.97469999999</c:v>
                </c:pt>
                <c:pt idx="114">
                  <c:v>164820.78200000001</c:v>
                </c:pt>
                <c:pt idx="115">
                  <c:v>168941.99470000001</c:v>
                </c:pt>
                <c:pt idx="116">
                  <c:v>173335.5165</c:v>
                </c:pt>
                <c:pt idx="117">
                  <c:v>178094.96400000001</c:v>
                </c:pt>
                <c:pt idx="118">
                  <c:v>183172.3652</c:v>
                </c:pt>
                <c:pt idx="119">
                  <c:v>188563.3947</c:v>
                </c:pt>
                <c:pt idx="120">
                  <c:v>194315.51269999999</c:v>
                </c:pt>
                <c:pt idx="121">
                  <c:v>200380.21280000001</c:v>
                </c:pt>
                <c:pt idx="122">
                  <c:v>206609.67660000001</c:v>
                </c:pt>
                <c:pt idx="123">
                  <c:v>212924.076</c:v>
                </c:pt>
                <c:pt idx="124">
                  <c:v>219146.0441</c:v>
                </c:pt>
                <c:pt idx="125">
                  <c:v>225061.6801</c:v>
                </c:pt>
                <c:pt idx="126">
                  <c:v>230528.69190000001</c:v>
                </c:pt>
                <c:pt idx="127">
                  <c:v>235380.2023</c:v>
                </c:pt>
                <c:pt idx="128">
                  <c:v>239517.5141</c:v>
                </c:pt>
                <c:pt idx="129">
                  <c:v>242832.0773</c:v>
                </c:pt>
                <c:pt idx="130">
                  <c:v>245165.7408</c:v>
                </c:pt>
                <c:pt idx="131">
                  <c:v>246464.7322</c:v>
                </c:pt>
                <c:pt idx="132">
                  <c:v>246607.16080000001</c:v>
                </c:pt>
                <c:pt idx="133">
                  <c:v>245776.03169999999</c:v>
                </c:pt>
                <c:pt idx="134">
                  <c:v>244352.33040000001</c:v>
                </c:pt>
                <c:pt idx="135">
                  <c:v>242680.32610000001</c:v>
                </c:pt>
                <c:pt idx="136">
                  <c:v>241160.4081</c:v>
                </c:pt>
                <c:pt idx="137">
                  <c:v>239640.67679999999</c:v>
                </c:pt>
                <c:pt idx="138">
                  <c:v>238133.12090000001</c:v>
                </c:pt>
                <c:pt idx="139">
                  <c:v>236464.6857</c:v>
                </c:pt>
                <c:pt idx="140">
                  <c:v>234531.6796</c:v>
                </c:pt>
                <c:pt idx="141">
                  <c:v>232379.2041</c:v>
                </c:pt>
                <c:pt idx="142">
                  <c:v>230208.44699999999</c:v>
                </c:pt>
                <c:pt idx="143">
                  <c:v>228382.88269999999</c:v>
                </c:pt>
                <c:pt idx="144">
                  <c:v>227451.46539999999</c:v>
                </c:pt>
                <c:pt idx="145">
                  <c:v>227556.6868</c:v>
                </c:pt>
                <c:pt idx="146">
                  <c:v>228494.14259999999</c:v>
                </c:pt>
                <c:pt idx="147">
                  <c:v>230297.84169999999</c:v>
                </c:pt>
                <c:pt idx="148">
                  <c:v>232929.99540000001</c:v>
                </c:pt>
                <c:pt idx="149">
                  <c:v>236350.87760000001</c:v>
                </c:pt>
                <c:pt idx="150">
                  <c:v>240418.68410000001</c:v>
                </c:pt>
                <c:pt idx="151">
                  <c:v>244872.2378</c:v>
                </c:pt>
                <c:pt idx="152">
                  <c:v>249249.79</c:v>
                </c:pt>
                <c:pt idx="153">
                  <c:v>253275.3505</c:v>
                </c:pt>
                <c:pt idx="154">
                  <c:v>257037.61379999999</c:v>
                </c:pt>
                <c:pt idx="155">
                  <c:v>260658.5276</c:v>
                </c:pt>
                <c:pt idx="156">
                  <c:v>264121.87650000001</c:v>
                </c:pt>
                <c:pt idx="157">
                  <c:v>267487.9853</c:v>
                </c:pt>
                <c:pt idx="158">
                  <c:v>270701.3088</c:v>
                </c:pt>
                <c:pt idx="159">
                  <c:v>273675.34179999999</c:v>
                </c:pt>
                <c:pt idx="160">
                  <c:v>276535.34789999999</c:v>
                </c:pt>
              </c:numCache>
            </c:numRef>
          </c:yVal>
          <c:smooth val="1"/>
        </c:ser>
        <c:ser>
          <c:idx val="27"/>
          <c:order val="27"/>
          <c:tx>
            <c:strRef>
              <c:f>'Home Value'!$A$60</c:f>
              <c:strCache>
                <c:ptCount val="1"/>
                <c:pt idx="0">
                  <c:v>NC</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Value'!$B$60:$FF$60</c:f>
              <c:numCache>
                <c:formatCode>General</c:formatCode>
                <c:ptCount val="161"/>
                <c:pt idx="0">
                  <c:v>25607.554499999998</c:v>
                </c:pt>
                <c:pt idx="1">
                  <c:v>26047.509699999999</c:v>
                </c:pt>
                <c:pt idx="2">
                  <c:v>26478.942200000001</c:v>
                </c:pt>
                <c:pt idx="3">
                  <c:v>26883.319</c:v>
                </c:pt>
                <c:pt idx="4">
                  <c:v>27251.431700000001</c:v>
                </c:pt>
                <c:pt idx="5">
                  <c:v>27644.211599999999</c:v>
                </c:pt>
                <c:pt idx="6">
                  <c:v>28119.248100000001</c:v>
                </c:pt>
                <c:pt idx="7">
                  <c:v>28710.807799999999</c:v>
                </c:pt>
                <c:pt idx="8">
                  <c:v>29425.713899999999</c:v>
                </c:pt>
                <c:pt idx="9">
                  <c:v>30262.304599999999</c:v>
                </c:pt>
                <c:pt idx="10">
                  <c:v>31231.6852</c:v>
                </c:pt>
                <c:pt idx="11">
                  <c:v>32282.3089</c:v>
                </c:pt>
                <c:pt idx="12">
                  <c:v>33336.913099999998</c:v>
                </c:pt>
                <c:pt idx="13">
                  <c:v>34377.1466</c:v>
                </c:pt>
                <c:pt idx="14">
                  <c:v>35424.1273</c:v>
                </c:pt>
                <c:pt idx="15">
                  <c:v>36476.192900000002</c:v>
                </c:pt>
                <c:pt idx="16">
                  <c:v>37556.343699999998</c:v>
                </c:pt>
                <c:pt idx="17">
                  <c:v>38641.743600000002</c:v>
                </c:pt>
                <c:pt idx="18">
                  <c:v>39710.357000000004</c:v>
                </c:pt>
                <c:pt idx="19">
                  <c:v>40704.297599999998</c:v>
                </c:pt>
                <c:pt idx="20">
                  <c:v>41620.716899999999</c:v>
                </c:pt>
                <c:pt idx="21">
                  <c:v>42455.72</c:v>
                </c:pt>
                <c:pt idx="22">
                  <c:v>43269.671199999997</c:v>
                </c:pt>
                <c:pt idx="23">
                  <c:v>44048.2091</c:v>
                </c:pt>
                <c:pt idx="24">
                  <c:v>44768.38</c:v>
                </c:pt>
                <c:pt idx="25">
                  <c:v>45398.644800000002</c:v>
                </c:pt>
                <c:pt idx="26">
                  <c:v>45950.141199999998</c:v>
                </c:pt>
                <c:pt idx="27">
                  <c:v>46491.006500000003</c:v>
                </c:pt>
                <c:pt idx="28">
                  <c:v>47098.952400000002</c:v>
                </c:pt>
                <c:pt idx="29">
                  <c:v>47758.968399999998</c:v>
                </c:pt>
                <c:pt idx="30">
                  <c:v>48434.522799999999</c:v>
                </c:pt>
                <c:pt idx="31">
                  <c:v>49133.7336</c:v>
                </c:pt>
                <c:pt idx="32">
                  <c:v>49857.569499999998</c:v>
                </c:pt>
                <c:pt idx="33">
                  <c:v>50633.985099999998</c:v>
                </c:pt>
                <c:pt idx="34">
                  <c:v>51537.538399999998</c:v>
                </c:pt>
                <c:pt idx="35">
                  <c:v>52573.566700000003</c:v>
                </c:pt>
                <c:pt idx="36">
                  <c:v>53734.695699999997</c:v>
                </c:pt>
                <c:pt idx="37">
                  <c:v>54986.911800000002</c:v>
                </c:pt>
                <c:pt idx="38">
                  <c:v>56273.299099999997</c:v>
                </c:pt>
                <c:pt idx="39">
                  <c:v>57615.6515</c:v>
                </c:pt>
                <c:pt idx="40">
                  <c:v>58991.475700000003</c:v>
                </c:pt>
                <c:pt idx="41">
                  <c:v>60370.9107</c:v>
                </c:pt>
                <c:pt idx="42">
                  <c:v>61729.991300000002</c:v>
                </c:pt>
                <c:pt idx="43">
                  <c:v>63052.3894</c:v>
                </c:pt>
                <c:pt idx="44">
                  <c:v>64354.206700000002</c:v>
                </c:pt>
                <c:pt idx="45">
                  <c:v>65665.962599999999</c:v>
                </c:pt>
                <c:pt idx="46">
                  <c:v>66988.695999999996</c:v>
                </c:pt>
                <c:pt idx="47">
                  <c:v>68308.672500000001</c:v>
                </c:pt>
                <c:pt idx="48">
                  <c:v>69611.510599999994</c:v>
                </c:pt>
                <c:pt idx="49">
                  <c:v>70870.566900000005</c:v>
                </c:pt>
                <c:pt idx="50">
                  <c:v>72077.058799999999</c:v>
                </c:pt>
                <c:pt idx="51">
                  <c:v>73222.948099999994</c:v>
                </c:pt>
                <c:pt idx="52">
                  <c:v>74320.966100000005</c:v>
                </c:pt>
                <c:pt idx="53">
                  <c:v>75379.211899999995</c:v>
                </c:pt>
                <c:pt idx="54">
                  <c:v>76377.823499999999</c:v>
                </c:pt>
                <c:pt idx="55">
                  <c:v>77319.784599999999</c:v>
                </c:pt>
                <c:pt idx="56">
                  <c:v>78227.220499999996</c:v>
                </c:pt>
                <c:pt idx="57">
                  <c:v>79125.054600000003</c:v>
                </c:pt>
                <c:pt idx="58">
                  <c:v>80009.805699999997</c:v>
                </c:pt>
                <c:pt idx="59">
                  <c:v>80838.358099999998</c:v>
                </c:pt>
                <c:pt idx="60">
                  <c:v>81610.219700000001</c:v>
                </c:pt>
                <c:pt idx="61">
                  <c:v>82342.2</c:v>
                </c:pt>
                <c:pt idx="62">
                  <c:v>83016.808099999995</c:v>
                </c:pt>
                <c:pt idx="63">
                  <c:v>83661.227599999998</c:v>
                </c:pt>
                <c:pt idx="64">
                  <c:v>84302.890899999999</c:v>
                </c:pt>
                <c:pt idx="65">
                  <c:v>84964.133600000001</c:v>
                </c:pt>
                <c:pt idx="66">
                  <c:v>85684.534400000004</c:v>
                </c:pt>
                <c:pt idx="67">
                  <c:v>86504.198499999999</c:v>
                </c:pt>
                <c:pt idx="68">
                  <c:v>87398.104200000002</c:v>
                </c:pt>
                <c:pt idx="69">
                  <c:v>88343.305800000002</c:v>
                </c:pt>
                <c:pt idx="70">
                  <c:v>89350.593500000003</c:v>
                </c:pt>
                <c:pt idx="71">
                  <c:v>90413.217900000003</c:v>
                </c:pt>
                <c:pt idx="72">
                  <c:v>91551.785900000003</c:v>
                </c:pt>
                <c:pt idx="73">
                  <c:v>92823.834199999998</c:v>
                </c:pt>
                <c:pt idx="74">
                  <c:v>94221.874800000005</c:v>
                </c:pt>
                <c:pt idx="75">
                  <c:v>95746.424899999998</c:v>
                </c:pt>
                <c:pt idx="76">
                  <c:v>97381.153600000005</c:v>
                </c:pt>
                <c:pt idx="77">
                  <c:v>99086.892800000001</c:v>
                </c:pt>
                <c:pt idx="78">
                  <c:v>100808.81660000001</c:v>
                </c:pt>
                <c:pt idx="79">
                  <c:v>102502.16409999999</c:v>
                </c:pt>
                <c:pt idx="80">
                  <c:v>104154.6502</c:v>
                </c:pt>
                <c:pt idx="81">
                  <c:v>105786.3881</c:v>
                </c:pt>
                <c:pt idx="82">
                  <c:v>107440.6029</c:v>
                </c:pt>
                <c:pt idx="83">
                  <c:v>109130.7441</c:v>
                </c:pt>
                <c:pt idx="84">
                  <c:v>110850.4384</c:v>
                </c:pt>
                <c:pt idx="85">
                  <c:v>112571.1461</c:v>
                </c:pt>
                <c:pt idx="86">
                  <c:v>114289.0045</c:v>
                </c:pt>
                <c:pt idx="87">
                  <c:v>115993.0595</c:v>
                </c:pt>
                <c:pt idx="88">
                  <c:v>117702.4679</c:v>
                </c:pt>
                <c:pt idx="89">
                  <c:v>119408.74559999999</c:v>
                </c:pt>
                <c:pt idx="90">
                  <c:v>121103.024</c:v>
                </c:pt>
                <c:pt idx="91">
                  <c:v>122816.9256</c:v>
                </c:pt>
                <c:pt idx="92">
                  <c:v>124561.41899999999</c:v>
                </c:pt>
                <c:pt idx="93">
                  <c:v>126362.6364</c:v>
                </c:pt>
                <c:pt idx="94">
                  <c:v>128222.9503</c:v>
                </c:pt>
                <c:pt idx="95">
                  <c:v>130132.439</c:v>
                </c:pt>
                <c:pt idx="96">
                  <c:v>132076.96470000001</c:v>
                </c:pt>
                <c:pt idx="97">
                  <c:v>134042.86079999999</c:v>
                </c:pt>
                <c:pt idx="98">
                  <c:v>136006.92619999999</c:v>
                </c:pt>
                <c:pt idx="99">
                  <c:v>137965.5747</c:v>
                </c:pt>
                <c:pt idx="100">
                  <c:v>139913.25709999999</c:v>
                </c:pt>
                <c:pt idx="101">
                  <c:v>141869.70000000001</c:v>
                </c:pt>
                <c:pt idx="102">
                  <c:v>143805.2703</c:v>
                </c:pt>
                <c:pt idx="103">
                  <c:v>145677.4779</c:v>
                </c:pt>
                <c:pt idx="104">
                  <c:v>147462.93900000001</c:v>
                </c:pt>
                <c:pt idx="105">
                  <c:v>149156.76869999999</c:v>
                </c:pt>
                <c:pt idx="106">
                  <c:v>150804.22150000001</c:v>
                </c:pt>
                <c:pt idx="107">
                  <c:v>152462.6208</c:v>
                </c:pt>
                <c:pt idx="108">
                  <c:v>154186.4682</c:v>
                </c:pt>
                <c:pt idx="109">
                  <c:v>155981.56959999999</c:v>
                </c:pt>
                <c:pt idx="110">
                  <c:v>157839.70540000001</c:v>
                </c:pt>
                <c:pt idx="111">
                  <c:v>159734.2193</c:v>
                </c:pt>
                <c:pt idx="112">
                  <c:v>161661.06700000001</c:v>
                </c:pt>
                <c:pt idx="113">
                  <c:v>163648.42809999999</c:v>
                </c:pt>
                <c:pt idx="114">
                  <c:v>165768.7959</c:v>
                </c:pt>
                <c:pt idx="115">
                  <c:v>168117.29199999999</c:v>
                </c:pt>
                <c:pt idx="116">
                  <c:v>170774.253</c:v>
                </c:pt>
                <c:pt idx="117">
                  <c:v>173777.0558</c:v>
                </c:pt>
                <c:pt idx="118">
                  <c:v>177085.16130000001</c:v>
                </c:pt>
                <c:pt idx="119">
                  <c:v>180727.59419999999</c:v>
                </c:pt>
                <c:pt idx="120">
                  <c:v>184692.4607</c:v>
                </c:pt>
                <c:pt idx="121">
                  <c:v>188951.0821</c:v>
                </c:pt>
                <c:pt idx="122">
                  <c:v>193502.6397</c:v>
                </c:pt>
                <c:pt idx="123">
                  <c:v>198269.89319999999</c:v>
                </c:pt>
                <c:pt idx="124">
                  <c:v>203100.89540000001</c:v>
                </c:pt>
                <c:pt idx="125">
                  <c:v>207846.5056</c:v>
                </c:pt>
                <c:pt idx="126">
                  <c:v>212392.19450000001</c:v>
                </c:pt>
                <c:pt idx="127">
                  <c:v>216546.5863</c:v>
                </c:pt>
                <c:pt idx="128">
                  <c:v>220090.40479999999</c:v>
                </c:pt>
                <c:pt idx="129">
                  <c:v>222896.30439999999</c:v>
                </c:pt>
                <c:pt idx="130">
                  <c:v>224935.7352</c:v>
                </c:pt>
                <c:pt idx="131">
                  <c:v>226172.53099999999</c:v>
                </c:pt>
                <c:pt idx="132">
                  <c:v>226717.5901</c:v>
                </c:pt>
                <c:pt idx="133">
                  <c:v>226650.5624</c:v>
                </c:pt>
                <c:pt idx="134">
                  <c:v>226048.08670000001</c:v>
                </c:pt>
                <c:pt idx="135">
                  <c:v>225214.69159999999</c:v>
                </c:pt>
                <c:pt idx="136">
                  <c:v>224347.1568</c:v>
                </c:pt>
                <c:pt idx="137">
                  <c:v>223136.8291</c:v>
                </c:pt>
                <c:pt idx="138">
                  <c:v>221631.28229999999</c:v>
                </c:pt>
                <c:pt idx="139">
                  <c:v>219898.65789999999</c:v>
                </c:pt>
                <c:pt idx="140">
                  <c:v>218053.88010000001</c:v>
                </c:pt>
                <c:pt idx="141">
                  <c:v>216231.95110000001</c:v>
                </c:pt>
                <c:pt idx="142">
                  <c:v>214444.41579999999</c:v>
                </c:pt>
                <c:pt idx="143">
                  <c:v>212809.76579999999</c:v>
                </c:pt>
                <c:pt idx="144">
                  <c:v>211349.9424</c:v>
                </c:pt>
                <c:pt idx="145">
                  <c:v>210527.36850000001</c:v>
                </c:pt>
                <c:pt idx="146">
                  <c:v>210485.96470000001</c:v>
                </c:pt>
                <c:pt idx="147">
                  <c:v>211126.2494</c:v>
                </c:pt>
                <c:pt idx="148">
                  <c:v>212383.0239</c:v>
                </c:pt>
                <c:pt idx="149">
                  <c:v>214303.2035</c:v>
                </c:pt>
                <c:pt idx="150">
                  <c:v>216883.9564</c:v>
                </c:pt>
                <c:pt idx="151">
                  <c:v>220075.76310000001</c:v>
                </c:pt>
                <c:pt idx="152">
                  <c:v>223758.1531</c:v>
                </c:pt>
                <c:pt idx="153">
                  <c:v>227560.3714</c:v>
                </c:pt>
                <c:pt idx="154">
                  <c:v>231310.58960000001</c:v>
                </c:pt>
                <c:pt idx="155">
                  <c:v>234862.40609999999</c:v>
                </c:pt>
                <c:pt idx="156">
                  <c:v>238229.99220000001</c:v>
                </c:pt>
                <c:pt idx="157">
                  <c:v>241634.43040000001</c:v>
                </c:pt>
                <c:pt idx="158">
                  <c:v>245048.82819999999</c:v>
                </c:pt>
                <c:pt idx="159">
                  <c:v>248576.57819999999</c:v>
                </c:pt>
                <c:pt idx="160">
                  <c:v>252245.6586</c:v>
                </c:pt>
              </c:numCache>
            </c:numRef>
          </c:yVal>
          <c:smooth val="1"/>
        </c:ser>
        <c:ser>
          <c:idx val="28"/>
          <c:order val="28"/>
          <c:tx>
            <c:strRef>
              <c:f>'Home Value'!$A$61</c:f>
              <c:strCache>
                <c:ptCount val="1"/>
                <c:pt idx="0">
                  <c:v>ND</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Value'!$B$61:$FF$61</c:f>
              <c:numCache>
                <c:formatCode>General</c:formatCode>
                <c:ptCount val="161"/>
                <c:pt idx="0">
                  <c:v>21417.2389</c:v>
                </c:pt>
                <c:pt idx="1">
                  <c:v>21724.677100000001</c:v>
                </c:pt>
                <c:pt idx="2">
                  <c:v>22188.325400000002</c:v>
                </c:pt>
                <c:pt idx="3">
                  <c:v>22793.472300000001</c:v>
                </c:pt>
                <c:pt idx="4">
                  <c:v>23545.621800000001</c:v>
                </c:pt>
                <c:pt idx="5">
                  <c:v>24322.571899999999</c:v>
                </c:pt>
                <c:pt idx="6">
                  <c:v>25143.442299999999</c:v>
                </c:pt>
                <c:pt idx="7">
                  <c:v>26063.114600000001</c:v>
                </c:pt>
                <c:pt idx="8">
                  <c:v>27003.8452</c:v>
                </c:pt>
                <c:pt idx="9">
                  <c:v>27841.127700000001</c:v>
                </c:pt>
                <c:pt idx="10">
                  <c:v>28521.356800000001</c:v>
                </c:pt>
                <c:pt idx="11">
                  <c:v>29196.6417</c:v>
                </c:pt>
                <c:pt idx="12">
                  <c:v>29999.314399999999</c:v>
                </c:pt>
                <c:pt idx="13">
                  <c:v>30888.387699999999</c:v>
                </c:pt>
                <c:pt idx="14">
                  <c:v>31963.861099999998</c:v>
                </c:pt>
                <c:pt idx="15">
                  <c:v>33164.194799999997</c:v>
                </c:pt>
                <c:pt idx="16">
                  <c:v>34460.624199999998</c:v>
                </c:pt>
                <c:pt idx="17">
                  <c:v>35605.418400000002</c:v>
                </c:pt>
                <c:pt idx="18">
                  <c:v>36521.180500000002</c:v>
                </c:pt>
                <c:pt idx="19">
                  <c:v>37253.457799999996</c:v>
                </c:pt>
                <c:pt idx="20">
                  <c:v>37823.0749</c:v>
                </c:pt>
                <c:pt idx="21">
                  <c:v>38261.32</c:v>
                </c:pt>
                <c:pt idx="22">
                  <c:v>38554.639300000003</c:v>
                </c:pt>
                <c:pt idx="23">
                  <c:v>38904.516000000003</c:v>
                </c:pt>
                <c:pt idx="24">
                  <c:v>39445.558700000001</c:v>
                </c:pt>
                <c:pt idx="25">
                  <c:v>39937.839500000002</c:v>
                </c:pt>
                <c:pt idx="26">
                  <c:v>40058.152300000002</c:v>
                </c:pt>
                <c:pt idx="27">
                  <c:v>39394.994299999998</c:v>
                </c:pt>
                <c:pt idx="28">
                  <c:v>38106.871400000004</c:v>
                </c:pt>
                <c:pt idx="29">
                  <c:v>36744.158900000002</c:v>
                </c:pt>
                <c:pt idx="30">
                  <c:v>36071.003199999999</c:v>
                </c:pt>
                <c:pt idx="31">
                  <c:v>36487.9231</c:v>
                </c:pt>
                <c:pt idx="32">
                  <c:v>37706.391199999998</c:v>
                </c:pt>
                <c:pt idx="33">
                  <c:v>39293.205800000003</c:v>
                </c:pt>
                <c:pt idx="34">
                  <c:v>41018.140599999999</c:v>
                </c:pt>
                <c:pt idx="35">
                  <c:v>42971.366600000001</c:v>
                </c:pt>
                <c:pt idx="36">
                  <c:v>44673.228000000003</c:v>
                </c:pt>
                <c:pt idx="37">
                  <c:v>45813.487000000001</c:v>
                </c:pt>
                <c:pt idx="38">
                  <c:v>46444.271699999998</c:v>
                </c:pt>
                <c:pt idx="39">
                  <c:v>46703.209300000002</c:v>
                </c:pt>
                <c:pt idx="40">
                  <c:v>46836.148000000001</c:v>
                </c:pt>
                <c:pt idx="41">
                  <c:v>46977.930200000003</c:v>
                </c:pt>
                <c:pt idx="42">
                  <c:v>47173.816299999999</c:v>
                </c:pt>
                <c:pt idx="43">
                  <c:v>47397.386599999998</c:v>
                </c:pt>
                <c:pt idx="44">
                  <c:v>47679.714699999997</c:v>
                </c:pt>
                <c:pt idx="45">
                  <c:v>47936.296699999999</c:v>
                </c:pt>
                <c:pt idx="46">
                  <c:v>48149.172500000001</c:v>
                </c:pt>
                <c:pt idx="47">
                  <c:v>48336.190399999999</c:v>
                </c:pt>
                <c:pt idx="48">
                  <c:v>48516.794900000001</c:v>
                </c:pt>
                <c:pt idx="49">
                  <c:v>48620.567499999997</c:v>
                </c:pt>
                <c:pt idx="50">
                  <c:v>48670.066899999998</c:v>
                </c:pt>
                <c:pt idx="51">
                  <c:v>48674.6031</c:v>
                </c:pt>
                <c:pt idx="52">
                  <c:v>48669.98</c:v>
                </c:pt>
                <c:pt idx="53">
                  <c:v>48725.887499999997</c:v>
                </c:pt>
                <c:pt idx="54">
                  <c:v>48847.852299999999</c:v>
                </c:pt>
                <c:pt idx="55">
                  <c:v>49054.694000000003</c:v>
                </c:pt>
                <c:pt idx="56">
                  <c:v>49427.648699999998</c:v>
                </c:pt>
                <c:pt idx="57">
                  <c:v>49911.284099999997</c:v>
                </c:pt>
                <c:pt idx="58">
                  <c:v>50474.740899999997</c:v>
                </c:pt>
                <c:pt idx="59">
                  <c:v>51049.061199999996</c:v>
                </c:pt>
                <c:pt idx="60">
                  <c:v>51589.965700000001</c:v>
                </c:pt>
                <c:pt idx="61">
                  <c:v>52098.51</c:v>
                </c:pt>
                <c:pt idx="62">
                  <c:v>52490.638500000001</c:v>
                </c:pt>
                <c:pt idx="63">
                  <c:v>52855.095500000003</c:v>
                </c:pt>
                <c:pt idx="64">
                  <c:v>53229.508000000002</c:v>
                </c:pt>
                <c:pt idx="65">
                  <c:v>53618.708100000003</c:v>
                </c:pt>
                <c:pt idx="66">
                  <c:v>54069.289100000002</c:v>
                </c:pt>
                <c:pt idx="67">
                  <c:v>54649.429799999998</c:v>
                </c:pt>
                <c:pt idx="68">
                  <c:v>55356.417000000001</c:v>
                </c:pt>
                <c:pt idx="69">
                  <c:v>56181.449500000002</c:v>
                </c:pt>
                <c:pt idx="70">
                  <c:v>57130.020700000001</c:v>
                </c:pt>
                <c:pt idx="71">
                  <c:v>58228.014300000003</c:v>
                </c:pt>
                <c:pt idx="72">
                  <c:v>59459.664299999997</c:v>
                </c:pt>
                <c:pt idx="73">
                  <c:v>60790.647799999999</c:v>
                </c:pt>
                <c:pt idx="74">
                  <c:v>62165.6158</c:v>
                </c:pt>
                <c:pt idx="75">
                  <c:v>63503.768799999998</c:v>
                </c:pt>
                <c:pt idx="76">
                  <c:v>64761.480300000003</c:v>
                </c:pt>
                <c:pt idx="77">
                  <c:v>65928.359200000006</c:v>
                </c:pt>
                <c:pt idx="78">
                  <c:v>66983.082599999994</c:v>
                </c:pt>
                <c:pt idx="79">
                  <c:v>67926.855800000005</c:v>
                </c:pt>
                <c:pt idx="80">
                  <c:v>68755.709400000007</c:v>
                </c:pt>
                <c:pt idx="81">
                  <c:v>69457.758799999996</c:v>
                </c:pt>
                <c:pt idx="82">
                  <c:v>70086.241800000003</c:v>
                </c:pt>
                <c:pt idx="83">
                  <c:v>70757.700500000006</c:v>
                </c:pt>
                <c:pt idx="84">
                  <c:v>71458.082399999999</c:v>
                </c:pt>
                <c:pt idx="85">
                  <c:v>72194.813200000004</c:v>
                </c:pt>
                <c:pt idx="86">
                  <c:v>72967.039799999999</c:v>
                </c:pt>
                <c:pt idx="87">
                  <c:v>73743.652700000006</c:v>
                </c:pt>
                <c:pt idx="88">
                  <c:v>74529.740300000005</c:v>
                </c:pt>
                <c:pt idx="89">
                  <c:v>75346.885999999999</c:v>
                </c:pt>
                <c:pt idx="90">
                  <c:v>76208.409100000004</c:v>
                </c:pt>
                <c:pt idx="91">
                  <c:v>77096.742499999993</c:v>
                </c:pt>
                <c:pt idx="92">
                  <c:v>78045.829599999997</c:v>
                </c:pt>
                <c:pt idx="93">
                  <c:v>79068.517399999997</c:v>
                </c:pt>
                <c:pt idx="94">
                  <c:v>80099.540800000002</c:v>
                </c:pt>
                <c:pt idx="95">
                  <c:v>81063.997799999997</c:v>
                </c:pt>
                <c:pt idx="96">
                  <c:v>81920.006299999994</c:v>
                </c:pt>
                <c:pt idx="97">
                  <c:v>82694.524999999994</c:v>
                </c:pt>
                <c:pt idx="98">
                  <c:v>83423.208799999993</c:v>
                </c:pt>
                <c:pt idx="99">
                  <c:v>84161.764800000004</c:v>
                </c:pt>
                <c:pt idx="100">
                  <c:v>84941.965400000001</c:v>
                </c:pt>
                <c:pt idx="101">
                  <c:v>85731.65</c:v>
                </c:pt>
                <c:pt idx="102">
                  <c:v>86555.560100000002</c:v>
                </c:pt>
                <c:pt idx="103">
                  <c:v>87451.056700000001</c:v>
                </c:pt>
                <c:pt idx="104">
                  <c:v>88498.864400000006</c:v>
                </c:pt>
                <c:pt idx="105">
                  <c:v>89629.259900000005</c:v>
                </c:pt>
                <c:pt idx="106">
                  <c:v>90894.181500000006</c:v>
                </c:pt>
                <c:pt idx="107">
                  <c:v>92362.260599999994</c:v>
                </c:pt>
                <c:pt idx="108">
                  <c:v>93992.980299999996</c:v>
                </c:pt>
                <c:pt idx="109">
                  <c:v>95783.669899999994</c:v>
                </c:pt>
                <c:pt idx="110">
                  <c:v>97683.684299999994</c:v>
                </c:pt>
                <c:pt idx="111">
                  <c:v>99618.675000000003</c:v>
                </c:pt>
                <c:pt idx="112">
                  <c:v>101518.4206</c:v>
                </c:pt>
                <c:pt idx="113">
                  <c:v>103400.9241</c:v>
                </c:pt>
                <c:pt idx="114">
                  <c:v>105345.76179999999</c:v>
                </c:pt>
                <c:pt idx="115">
                  <c:v>107401.8107</c:v>
                </c:pt>
                <c:pt idx="116">
                  <c:v>109619.9056</c:v>
                </c:pt>
                <c:pt idx="117">
                  <c:v>112023.4669</c:v>
                </c:pt>
                <c:pt idx="118">
                  <c:v>114551.7469</c:v>
                </c:pt>
                <c:pt idx="119">
                  <c:v>117160.86840000001</c:v>
                </c:pt>
                <c:pt idx="120">
                  <c:v>119819.84880000001</c:v>
                </c:pt>
                <c:pt idx="121">
                  <c:v>122478.9243</c:v>
                </c:pt>
                <c:pt idx="122">
                  <c:v>125138.9881</c:v>
                </c:pt>
                <c:pt idx="123">
                  <c:v>127775.57</c:v>
                </c:pt>
                <c:pt idx="124">
                  <c:v>130348.5751</c:v>
                </c:pt>
                <c:pt idx="125">
                  <c:v>132890.38310000001</c:v>
                </c:pt>
                <c:pt idx="126">
                  <c:v>135266.70490000001</c:v>
                </c:pt>
                <c:pt idx="127">
                  <c:v>137454.46290000001</c:v>
                </c:pt>
                <c:pt idx="128">
                  <c:v>139464.2531</c:v>
                </c:pt>
                <c:pt idx="129">
                  <c:v>141287.10690000001</c:v>
                </c:pt>
                <c:pt idx="130">
                  <c:v>142900.5294</c:v>
                </c:pt>
                <c:pt idx="131">
                  <c:v>144319.568</c:v>
                </c:pt>
                <c:pt idx="132">
                  <c:v>145651.2776</c:v>
                </c:pt>
                <c:pt idx="133">
                  <c:v>146893.27900000001</c:v>
                </c:pt>
                <c:pt idx="134">
                  <c:v>148086.41510000001</c:v>
                </c:pt>
                <c:pt idx="135">
                  <c:v>149265.07680000001</c:v>
                </c:pt>
                <c:pt idx="136">
                  <c:v>150498.89730000001</c:v>
                </c:pt>
                <c:pt idx="137">
                  <c:v>151843.33739999999</c:v>
                </c:pt>
                <c:pt idx="138">
                  <c:v>153205.27189999999</c:v>
                </c:pt>
                <c:pt idx="139">
                  <c:v>154650.45439999999</c:v>
                </c:pt>
                <c:pt idx="140">
                  <c:v>156148.32250000001</c:v>
                </c:pt>
                <c:pt idx="141">
                  <c:v>157536.77549999999</c:v>
                </c:pt>
                <c:pt idx="142">
                  <c:v>159088.90659999999</c:v>
                </c:pt>
                <c:pt idx="143">
                  <c:v>160997.5883</c:v>
                </c:pt>
                <c:pt idx="144">
                  <c:v>163241.09220000001</c:v>
                </c:pt>
                <c:pt idx="145">
                  <c:v>165855.28330000001</c:v>
                </c:pt>
                <c:pt idx="146">
                  <c:v>168906.16250000001</c:v>
                </c:pt>
                <c:pt idx="147">
                  <c:v>172426.6251</c:v>
                </c:pt>
                <c:pt idx="148">
                  <c:v>176383.47750000001</c:v>
                </c:pt>
                <c:pt idx="149">
                  <c:v>180683.70600000001</c:v>
                </c:pt>
                <c:pt idx="150">
                  <c:v>185063.3676</c:v>
                </c:pt>
                <c:pt idx="151">
                  <c:v>189357.42199999999</c:v>
                </c:pt>
                <c:pt idx="152">
                  <c:v>193532.07089999999</c:v>
                </c:pt>
                <c:pt idx="153">
                  <c:v>197680.9681</c:v>
                </c:pt>
                <c:pt idx="154">
                  <c:v>201924.77239999999</c:v>
                </c:pt>
                <c:pt idx="155">
                  <c:v>206287.59520000001</c:v>
                </c:pt>
                <c:pt idx="156">
                  <c:v>210907.0662</c:v>
                </c:pt>
                <c:pt idx="157">
                  <c:v>215594.39230000001</c:v>
                </c:pt>
                <c:pt idx="158">
                  <c:v>220282.4547</c:v>
                </c:pt>
                <c:pt idx="159">
                  <c:v>224870.2788</c:v>
                </c:pt>
                <c:pt idx="160">
                  <c:v>229414.61120000001</c:v>
                </c:pt>
              </c:numCache>
            </c:numRef>
          </c:yVal>
          <c:smooth val="1"/>
        </c:ser>
        <c:ser>
          <c:idx val="29"/>
          <c:order val="29"/>
          <c:tx>
            <c:strRef>
              <c:f>'Home Value'!$A$62</c:f>
              <c:strCache>
                <c:ptCount val="1"/>
                <c:pt idx="0">
                  <c:v>NE</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Value'!$B$62:$FF$62</c:f>
              <c:numCache>
                <c:formatCode>General</c:formatCode>
                <c:ptCount val="161"/>
                <c:pt idx="0">
                  <c:v>22553.478500000001</c:v>
                </c:pt>
                <c:pt idx="1">
                  <c:v>22977.476500000001</c:v>
                </c:pt>
                <c:pt idx="2">
                  <c:v>23464.576799999999</c:v>
                </c:pt>
                <c:pt idx="3">
                  <c:v>24041.063600000001</c:v>
                </c:pt>
                <c:pt idx="4">
                  <c:v>24613.869900000002</c:v>
                </c:pt>
                <c:pt idx="5">
                  <c:v>25186.482800000002</c:v>
                </c:pt>
                <c:pt idx="6">
                  <c:v>25787.88</c:v>
                </c:pt>
                <c:pt idx="7">
                  <c:v>26492.2968</c:v>
                </c:pt>
                <c:pt idx="8">
                  <c:v>27304.237400000002</c:v>
                </c:pt>
                <c:pt idx="9">
                  <c:v>28203.919600000001</c:v>
                </c:pt>
                <c:pt idx="10">
                  <c:v>29139.693899999998</c:v>
                </c:pt>
                <c:pt idx="11">
                  <c:v>30077.735100000002</c:v>
                </c:pt>
                <c:pt idx="12">
                  <c:v>31037.272400000002</c:v>
                </c:pt>
                <c:pt idx="13">
                  <c:v>32078.6679</c:v>
                </c:pt>
                <c:pt idx="14">
                  <c:v>33144.638400000003</c:v>
                </c:pt>
                <c:pt idx="15">
                  <c:v>34233.742700000003</c:v>
                </c:pt>
                <c:pt idx="16">
                  <c:v>35360.531499999997</c:v>
                </c:pt>
                <c:pt idx="17">
                  <c:v>36435.674099999997</c:v>
                </c:pt>
                <c:pt idx="18">
                  <c:v>37444.818299999999</c:v>
                </c:pt>
                <c:pt idx="19">
                  <c:v>38347.755299999997</c:v>
                </c:pt>
                <c:pt idx="20">
                  <c:v>39132.152699999999</c:v>
                </c:pt>
                <c:pt idx="21">
                  <c:v>39775.71</c:v>
                </c:pt>
                <c:pt idx="22">
                  <c:v>40242.426700000004</c:v>
                </c:pt>
                <c:pt idx="23">
                  <c:v>40561.290099999998</c:v>
                </c:pt>
                <c:pt idx="24">
                  <c:v>40758.3318</c:v>
                </c:pt>
                <c:pt idx="25">
                  <c:v>40935.385799999996</c:v>
                </c:pt>
                <c:pt idx="26">
                  <c:v>41192.459600000002</c:v>
                </c:pt>
                <c:pt idx="27">
                  <c:v>41626.899799999999</c:v>
                </c:pt>
                <c:pt idx="28">
                  <c:v>42247.112800000003</c:v>
                </c:pt>
                <c:pt idx="29">
                  <c:v>42920.669399999999</c:v>
                </c:pt>
                <c:pt idx="30">
                  <c:v>43568.377399999998</c:v>
                </c:pt>
                <c:pt idx="31">
                  <c:v>44136.114600000001</c:v>
                </c:pt>
                <c:pt idx="32">
                  <c:v>44625.655299999999</c:v>
                </c:pt>
                <c:pt idx="33">
                  <c:v>45051.29</c:v>
                </c:pt>
                <c:pt idx="34">
                  <c:v>45435.297599999998</c:v>
                </c:pt>
                <c:pt idx="35">
                  <c:v>45766.441500000001</c:v>
                </c:pt>
                <c:pt idx="36">
                  <c:v>46052.434300000001</c:v>
                </c:pt>
                <c:pt idx="37">
                  <c:v>46330.595999999998</c:v>
                </c:pt>
                <c:pt idx="38">
                  <c:v>46584.918599999997</c:v>
                </c:pt>
                <c:pt idx="39">
                  <c:v>46842.554600000003</c:v>
                </c:pt>
                <c:pt idx="40">
                  <c:v>47140.494500000001</c:v>
                </c:pt>
                <c:pt idx="41">
                  <c:v>47500.138099999996</c:v>
                </c:pt>
                <c:pt idx="42">
                  <c:v>47912.148399999998</c:v>
                </c:pt>
                <c:pt idx="43">
                  <c:v>48368.679799999998</c:v>
                </c:pt>
                <c:pt idx="44">
                  <c:v>48833.029900000001</c:v>
                </c:pt>
                <c:pt idx="45">
                  <c:v>49267.912799999998</c:v>
                </c:pt>
                <c:pt idx="46">
                  <c:v>49654.408600000002</c:v>
                </c:pt>
                <c:pt idx="47">
                  <c:v>49981.070599999999</c:v>
                </c:pt>
                <c:pt idx="48">
                  <c:v>50233.608</c:v>
                </c:pt>
                <c:pt idx="49">
                  <c:v>50424.750399999997</c:v>
                </c:pt>
                <c:pt idx="50">
                  <c:v>50609.3868</c:v>
                </c:pt>
                <c:pt idx="51">
                  <c:v>50857.1126</c:v>
                </c:pt>
                <c:pt idx="52">
                  <c:v>51182.076200000003</c:v>
                </c:pt>
                <c:pt idx="53">
                  <c:v>51567.673799999997</c:v>
                </c:pt>
                <c:pt idx="54">
                  <c:v>52002.604899999998</c:v>
                </c:pt>
                <c:pt idx="55">
                  <c:v>52487.912400000001</c:v>
                </c:pt>
                <c:pt idx="56">
                  <c:v>53038.085400000004</c:v>
                </c:pt>
                <c:pt idx="57">
                  <c:v>53650.216099999998</c:v>
                </c:pt>
                <c:pt idx="58">
                  <c:v>54312.232000000004</c:v>
                </c:pt>
                <c:pt idx="59">
                  <c:v>55005.397499999999</c:v>
                </c:pt>
                <c:pt idx="60">
                  <c:v>55716.157599999999</c:v>
                </c:pt>
                <c:pt idx="61">
                  <c:v>56432.87</c:v>
                </c:pt>
                <c:pt idx="62">
                  <c:v>57093.667000000001</c:v>
                </c:pt>
                <c:pt idx="63">
                  <c:v>57739.308700000001</c:v>
                </c:pt>
                <c:pt idx="64">
                  <c:v>58414.919099999999</c:v>
                </c:pt>
                <c:pt idx="65">
                  <c:v>59158.5311</c:v>
                </c:pt>
                <c:pt idx="66">
                  <c:v>60002.166700000002</c:v>
                </c:pt>
                <c:pt idx="67">
                  <c:v>60988.255799999999</c:v>
                </c:pt>
                <c:pt idx="68">
                  <c:v>62121.176399999997</c:v>
                </c:pt>
                <c:pt idx="69">
                  <c:v>63327.743699999999</c:v>
                </c:pt>
                <c:pt idx="70">
                  <c:v>64598.723299999998</c:v>
                </c:pt>
                <c:pt idx="71">
                  <c:v>65922.365699999995</c:v>
                </c:pt>
                <c:pt idx="72">
                  <c:v>67285.603199999998</c:v>
                </c:pt>
                <c:pt idx="73">
                  <c:v>68673.657600000006</c:v>
                </c:pt>
                <c:pt idx="74">
                  <c:v>70057.969700000001</c:v>
                </c:pt>
                <c:pt idx="75">
                  <c:v>71390.599900000001</c:v>
                </c:pt>
                <c:pt idx="76">
                  <c:v>72608.729900000006</c:v>
                </c:pt>
                <c:pt idx="77">
                  <c:v>73753.675700000007</c:v>
                </c:pt>
                <c:pt idx="78">
                  <c:v>74879.949299999993</c:v>
                </c:pt>
                <c:pt idx="79">
                  <c:v>76001.208700000003</c:v>
                </c:pt>
                <c:pt idx="80">
                  <c:v>77147.177500000005</c:v>
                </c:pt>
                <c:pt idx="81">
                  <c:v>78317.825100000002</c:v>
                </c:pt>
                <c:pt idx="82">
                  <c:v>79495.111300000004</c:v>
                </c:pt>
                <c:pt idx="83">
                  <c:v>80688.835999999996</c:v>
                </c:pt>
                <c:pt idx="84">
                  <c:v>81910.262000000002</c:v>
                </c:pt>
                <c:pt idx="85">
                  <c:v>83162.232000000004</c:v>
                </c:pt>
                <c:pt idx="86">
                  <c:v>84432.5579</c:v>
                </c:pt>
                <c:pt idx="87">
                  <c:v>85717.939599999998</c:v>
                </c:pt>
                <c:pt idx="88">
                  <c:v>87033.355599999995</c:v>
                </c:pt>
                <c:pt idx="89">
                  <c:v>88380.611300000004</c:v>
                </c:pt>
                <c:pt idx="90">
                  <c:v>89754.908200000005</c:v>
                </c:pt>
                <c:pt idx="91">
                  <c:v>91174.274399999995</c:v>
                </c:pt>
                <c:pt idx="92">
                  <c:v>92619.508799999996</c:v>
                </c:pt>
                <c:pt idx="93">
                  <c:v>94063.238400000002</c:v>
                </c:pt>
                <c:pt idx="94">
                  <c:v>95551.770799999998</c:v>
                </c:pt>
                <c:pt idx="95">
                  <c:v>97066.414099999995</c:v>
                </c:pt>
                <c:pt idx="96">
                  <c:v>98461.887700000007</c:v>
                </c:pt>
                <c:pt idx="97">
                  <c:v>99724.302899999995</c:v>
                </c:pt>
                <c:pt idx="98">
                  <c:v>100874.7363</c:v>
                </c:pt>
                <c:pt idx="99">
                  <c:v>101958.2304</c:v>
                </c:pt>
                <c:pt idx="100">
                  <c:v>103023.1335</c:v>
                </c:pt>
                <c:pt idx="101">
                  <c:v>104085.3</c:v>
                </c:pt>
                <c:pt idx="102">
                  <c:v>105138.40670000001</c:v>
                </c:pt>
                <c:pt idx="103">
                  <c:v>106188.145</c:v>
                </c:pt>
                <c:pt idx="104">
                  <c:v>107251.0923</c:v>
                </c:pt>
                <c:pt idx="105">
                  <c:v>108363.6338</c:v>
                </c:pt>
                <c:pt idx="106">
                  <c:v>109513.0836</c:v>
                </c:pt>
                <c:pt idx="107">
                  <c:v>110716.57670000001</c:v>
                </c:pt>
                <c:pt idx="108">
                  <c:v>112004.0102</c:v>
                </c:pt>
                <c:pt idx="109">
                  <c:v>113369.8842</c:v>
                </c:pt>
                <c:pt idx="110">
                  <c:v>114808.5362</c:v>
                </c:pt>
                <c:pt idx="111">
                  <c:v>116298.606</c:v>
                </c:pt>
                <c:pt idx="112">
                  <c:v>117808.799</c:v>
                </c:pt>
                <c:pt idx="113">
                  <c:v>119312.7877</c:v>
                </c:pt>
                <c:pt idx="114">
                  <c:v>120830.8024</c:v>
                </c:pt>
                <c:pt idx="115">
                  <c:v>122386.7084</c:v>
                </c:pt>
                <c:pt idx="116">
                  <c:v>123986.1035</c:v>
                </c:pt>
                <c:pt idx="117">
                  <c:v>125619.6053</c:v>
                </c:pt>
                <c:pt idx="118">
                  <c:v>127288.58500000001</c:v>
                </c:pt>
                <c:pt idx="119">
                  <c:v>128899.3128</c:v>
                </c:pt>
                <c:pt idx="120">
                  <c:v>130415.6087</c:v>
                </c:pt>
                <c:pt idx="121">
                  <c:v>131857.6433</c:v>
                </c:pt>
                <c:pt idx="122">
                  <c:v>133294.46189999999</c:v>
                </c:pt>
                <c:pt idx="123">
                  <c:v>134708.11730000001</c:v>
                </c:pt>
                <c:pt idx="124">
                  <c:v>136060.2922</c:v>
                </c:pt>
                <c:pt idx="125">
                  <c:v>137312.28080000001</c:v>
                </c:pt>
                <c:pt idx="126">
                  <c:v>138388.61369999999</c:v>
                </c:pt>
                <c:pt idx="127">
                  <c:v>139239.8328</c:v>
                </c:pt>
                <c:pt idx="128">
                  <c:v>139841.693</c:v>
                </c:pt>
                <c:pt idx="129">
                  <c:v>140116.66990000001</c:v>
                </c:pt>
                <c:pt idx="130">
                  <c:v>140022.405</c:v>
                </c:pt>
                <c:pt idx="131">
                  <c:v>139640.7745</c:v>
                </c:pt>
                <c:pt idx="132">
                  <c:v>139114.3505</c:v>
                </c:pt>
                <c:pt idx="133">
                  <c:v>138619.73759999999</c:v>
                </c:pt>
                <c:pt idx="134">
                  <c:v>138334.62280000001</c:v>
                </c:pt>
                <c:pt idx="135">
                  <c:v>138367.60800000001</c:v>
                </c:pt>
                <c:pt idx="136">
                  <c:v>138702.03539999999</c:v>
                </c:pt>
                <c:pt idx="137">
                  <c:v>139244.41080000001</c:v>
                </c:pt>
                <c:pt idx="138">
                  <c:v>139773.78159999999</c:v>
                </c:pt>
                <c:pt idx="139">
                  <c:v>140107.51579999999</c:v>
                </c:pt>
                <c:pt idx="140">
                  <c:v>140185.59340000001</c:v>
                </c:pt>
                <c:pt idx="141">
                  <c:v>140111.97829999999</c:v>
                </c:pt>
                <c:pt idx="142">
                  <c:v>139917.8388</c:v>
                </c:pt>
                <c:pt idx="143">
                  <c:v>139779.40760000001</c:v>
                </c:pt>
                <c:pt idx="144">
                  <c:v>139948.13879999999</c:v>
                </c:pt>
                <c:pt idx="145">
                  <c:v>140495.74460000001</c:v>
                </c:pt>
                <c:pt idx="146">
                  <c:v>141440.80100000001</c:v>
                </c:pt>
                <c:pt idx="147">
                  <c:v>142727.25760000001</c:v>
                </c:pt>
                <c:pt idx="148">
                  <c:v>144320.0496</c:v>
                </c:pt>
                <c:pt idx="149">
                  <c:v>146149.64780000001</c:v>
                </c:pt>
                <c:pt idx="150">
                  <c:v>148152.13860000001</c:v>
                </c:pt>
                <c:pt idx="151">
                  <c:v>150284.74900000001</c:v>
                </c:pt>
                <c:pt idx="152">
                  <c:v>152433.21609999999</c:v>
                </c:pt>
                <c:pt idx="153">
                  <c:v>154530.83590000001</c:v>
                </c:pt>
                <c:pt idx="154">
                  <c:v>156597.98800000001</c:v>
                </c:pt>
                <c:pt idx="155">
                  <c:v>158666.8958</c:v>
                </c:pt>
                <c:pt idx="156">
                  <c:v>160734.39790000001</c:v>
                </c:pt>
                <c:pt idx="157">
                  <c:v>162872.39259999999</c:v>
                </c:pt>
                <c:pt idx="158">
                  <c:v>165100.51879999999</c:v>
                </c:pt>
                <c:pt idx="159">
                  <c:v>167358.31700000001</c:v>
                </c:pt>
                <c:pt idx="160">
                  <c:v>169631.0294</c:v>
                </c:pt>
              </c:numCache>
            </c:numRef>
          </c:yVal>
          <c:smooth val="1"/>
        </c:ser>
        <c:ser>
          <c:idx val="30"/>
          <c:order val="30"/>
          <c:tx>
            <c:strRef>
              <c:f>'Home Value'!$A$63</c:f>
              <c:strCache>
                <c:ptCount val="1"/>
                <c:pt idx="0">
                  <c:v>NH</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Value'!$B$63:$FF$63</c:f>
              <c:numCache>
                <c:formatCode>General</c:formatCode>
                <c:ptCount val="161"/>
                <c:pt idx="0">
                  <c:v>26009.793600000001</c:v>
                </c:pt>
                <c:pt idx="1">
                  <c:v>26323.775000000001</c:v>
                </c:pt>
                <c:pt idx="2">
                  <c:v>26368.667799999999</c:v>
                </c:pt>
                <c:pt idx="3">
                  <c:v>26305.947100000001</c:v>
                </c:pt>
                <c:pt idx="4">
                  <c:v>26312.215199999999</c:v>
                </c:pt>
                <c:pt idx="5">
                  <c:v>26504.381799999999</c:v>
                </c:pt>
                <c:pt idx="6">
                  <c:v>27242.883600000001</c:v>
                </c:pt>
                <c:pt idx="7">
                  <c:v>28225.008399999999</c:v>
                </c:pt>
                <c:pt idx="8">
                  <c:v>29429.603999999999</c:v>
                </c:pt>
                <c:pt idx="9">
                  <c:v>31018.1682</c:v>
                </c:pt>
                <c:pt idx="10">
                  <c:v>32793.2808</c:v>
                </c:pt>
                <c:pt idx="11">
                  <c:v>34652.226799999997</c:v>
                </c:pt>
                <c:pt idx="12">
                  <c:v>36535.8295</c:v>
                </c:pt>
                <c:pt idx="13">
                  <c:v>38487.188000000002</c:v>
                </c:pt>
                <c:pt idx="14">
                  <c:v>40575.729399999997</c:v>
                </c:pt>
                <c:pt idx="15">
                  <c:v>42699.352599999998</c:v>
                </c:pt>
                <c:pt idx="16">
                  <c:v>44767.162100000001</c:v>
                </c:pt>
                <c:pt idx="17">
                  <c:v>46647.143700000001</c:v>
                </c:pt>
                <c:pt idx="18">
                  <c:v>48209.7889</c:v>
                </c:pt>
                <c:pt idx="19">
                  <c:v>49420.877099999998</c:v>
                </c:pt>
                <c:pt idx="20">
                  <c:v>50362.614699999998</c:v>
                </c:pt>
                <c:pt idx="21">
                  <c:v>51141.3</c:v>
                </c:pt>
                <c:pt idx="22">
                  <c:v>51828.328399999999</c:v>
                </c:pt>
                <c:pt idx="23">
                  <c:v>52415.2382</c:v>
                </c:pt>
                <c:pt idx="24">
                  <c:v>53035.879300000001</c:v>
                </c:pt>
                <c:pt idx="25">
                  <c:v>53782.109799999998</c:v>
                </c:pt>
                <c:pt idx="26">
                  <c:v>54645.273300000001</c:v>
                </c:pt>
                <c:pt idx="27">
                  <c:v>55587.1777</c:v>
                </c:pt>
                <c:pt idx="28">
                  <c:v>56438.422100000003</c:v>
                </c:pt>
                <c:pt idx="29">
                  <c:v>57321.228300000002</c:v>
                </c:pt>
                <c:pt idx="30">
                  <c:v>58431.799299999999</c:v>
                </c:pt>
                <c:pt idx="31">
                  <c:v>59707.717400000001</c:v>
                </c:pt>
                <c:pt idx="32">
                  <c:v>61256.819900000002</c:v>
                </c:pt>
                <c:pt idx="33">
                  <c:v>63120.246299999999</c:v>
                </c:pt>
                <c:pt idx="34">
                  <c:v>65275.620699999999</c:v>
                </c:pt>
                <c:pt idx="35">
                  <c:v>67725.957800000004</c:v>
                </c:pt>
                <c:pt idx="36">
                  <c:v>70527.140100000004</c:v>
                </c:pt>
                <c:pt idx="37">
                  <c:v>73698.964999999997</c:v>
                </c:pt>
                <c:pt idx="38">
                  <c:v>77256.695500000002</c:v>
                </c:pt>
                <c:pt idx="39">
                  <c:v>81248.111799999999</c:v>
                </c:pt>
                <c:pt idx="40">
                  <c:v>85778.194399999993</c:v>
                </c:pt>
                <c:pt idx="41">
                  <c:v>90913.006800000003</c:v>
                </c:pt>
                <c:pt idx="42">
                  <c:v>96544.249400000001</c:v>
                </c:pt>
                <c:pt idx="43">
                  <c:v>102558.21580000001</c:v>
                </c:pt>
                <c:pt idx="44">
                  <c:v>108796.393</c:v>
                </c:pt>
                <c:pt idx="45">
                  <c:v>115126.16220000001</c:v>
                </c:pt>
                <c:pt idx="46">
                  <c:v>121394.54829999999</c:v>
                </c:pt>
                <c:pt idx="47">
                  <c:v>127391.5123</c:v>
                </c:pt>
                <c:pt idx="48">
                  <c:v>132854.90100000001</c:v>
                </c:pt>
                <c:pt idx="49">
                  <c:v>137635.43900000001</c:v>
                </c:pt>
                <c:pt idx="50">
                  <c:v>141588.55119999999</c:v>
                </c:pt>
                <c:pt idx="51">
                  <c:v>144763.07999999999</c:v>
                </c:pt>
                <c:pt idx="52">
                  <c:v>147249.81349999999</c:v>
                </c:pt>
                <c:pt idx="53">
                  <c:v>149229.4466</c:v>
                </c:pt>
                <c:pt idx="54">
                  <c:v>150793.31159999999</c:v>
                </c:pt>
                <c:pt idx="55">
                  <c:v>152038.34210000001</c:v>
                </c:pt>
                <c:pt idx="56">
                  <c:v>152998.67689999999</c:v>
                </c:pt>
                <c:pt idx="57">
                  <c:v>153623.18210000001</c:v>
                </c:pt>
                <c:pt idx="58">
                  <c:v>153832.08850000001</c:v>
                </c:pt>
                <c:pt idx="59">
                  <c:v>153331.77280000001</c:v>
                </c:pt>
                <c:pt idx="60">
                  <c:v>151960.36040000001</c:v>
                </c:pt>
                <c:pt idx="61">
                  <c:v>149869.29999999999</c:v>
                </c:pt>
                <c:pt idx="62">
                  <c:v>145752.60649999999</c:v>
                </c:pt>
                <c:pt idx="63">
                  <c:v>141760.1937</c:v>
                </c:pt>
                <c:pt idx="64">
                  <c:v>138182.65969999999</c:v>
                </c:pt>
                <c:pt idx="65">
                  <c:v>135085.84460000001</c:v>
                </c:pt>
                <c:pt idx="66">
                  <c:v>132434.6715</c:v>
                </c:pt>
                <c:pt idx="67">
                  <c:v>130176.51270000001</c:v>
                </c:pt>
                <c:pt idx="68">
                  <c:v>128252.3496</c:v>
                </c:pt>
                <c:pt idx="69">
                  <c:v>126553.31110000001</c:v>
                </c:pt>
                <c:pt idx="70">
                  <c:v>125082.0754</c:v>
                </c:pt>
                <c:pt idx="71">
                  <c:v>123867.0435</c:v>
                </c:pt>
                <c:pt idx="72">
                  <c:v>122903.761</c:v>
                </c:pt>
                <c:pt idx="73">
                  <c:v>122248.8416</c:v>
                </c:pt>
                <c:pt idx="74">
                  <c:v>121832.70540000001</c:v>
                </c:pt>
                <c:pt idx="75">
                  <c:v>121568.6922</c:v>
                </c:pt>
                <c:pt idx="76">
                  <c:v>121354.04090000001</c:v>
                </c:pt>
                <c:pt idx="77">
                  <c:v>121071.4372</c:v>
                </c:pt>
                <c:pt idx="78">
                  <c:v>120790.5969</c:v>
                </c:pt>
                <c:pt idx="79">
                  <c:v>120569.4773</c:v>
                </c:pt>
                <c:pt idx="80">
                  <c:v>120441.99</c:v>
                </c:pt>
                <c:pt idx="81">
                  <c:v>120495.5414</c:v>
                </c:pt>
                <c:pt idx="82">
                  <c:v>120648.451</c:v>
                </c:pt>
                <c:pt idx="83">
                  <c:v>120860.2736</c:v>
                </c:pt>
                <c:pt idx="84">
                  <c:v>121153.2297</c:v>
                </c:pt>
                <c:pt idx="85">
                  <c:v>121555.6146</c:v>
                </c:pt>
                <c:pt idx="86">
                  <c:v>122087.9972</c:v>
                </c:pt>
                <c:pt idx="87">
                  <c:v>122728.5361</c:v>
                </c:pt>
                <c:pt idx="88">
                  <c:v>123569.2153</c:v>
                </c:pt>
                <c:pt idx="89">
                  <c:v>124611.5367</c:v>
                </c:pt>
                <c:pt idx="90">
                  <c:v>125865.9795</c:v>
                </c:pt>
                <c:pt idx="91">
                  <c:v>127380.42230000001</c:v>
                </c:pt>
                <c:pt idx="92">
                  <c:v>129152.3475</c:v>
                </c:pt>
                <c:pt idx="93">
                  <c:v>131179.07389999999</c:v>
                </c:pt>
                <c:pt idx="94">
                  <c:v>133447.15479999999</c:v>
                </c:pt>
                <c:pt idx="95">
                  <c:v>135948.79380000001</c:v>
                </c:pt>
                <c:pt idx="96">
                  <c:v>138727.81049999999</c:v>
                </c:pt>
                <c:pt idx="97">
                  <c:v>141816.04800000001</c:v>
                </c:pt>
                <c:pt idx="98">
                  <c:v>145199.3075</c:v>
                </c:pt>
                <c:pt idx="99">
                  <c:v>148979.84419999999</c:v>
                </c:pt>
                <c:pt idx="100">
                  <c:v>153181.97880000001</c:v>
                </c:pt>
                <c:pt idx="101">
                  <c:v>157718.1</c:v>
                </c:pt>
                <c:pt idx="102">
                  <c:v>162507.2084</c:v>
                </c:pt>
                <c:pt idx="103">
                  <c:v>167440.1972</c:v>
                </c:pt>
                <c:pt idx="104">
                  <c:v>172317.8468</c:v>
                </c:pt>
                <c:pt idx="105">
                  <c:v>177123.90830000001</c:v>
                </c:pt>
                <c:pt idx="106">
                  <c:v>181856.90419999999</c:v>
                </c:pt>
                <c:pt idx="107">
                  <c:v>186534.31200000001</c:v>
                </c:pt>
                <c:pt idx="108">
                  <c:v>191289.5912</c:v>
                </c:pt>
                <c:pt idx="109">
                  <c:v>196191.28049999999</c:v>
                </c:pt>
                <c:pt idx="110">
                  <c:v>201122.91310000001</c:v>
                </c:pt>
                <c:pt idx="111">
                  <c:v>205878.6954</c:v>
                </c:pt>
                <c:pt idx="112">
                  <c:v>210469.6531</c:v>
                </c:pt>
                <c:pt idx="113">
                  <c:v>214950.99799999999</c:v>
                </c:pt>
                <c:pt idx="114">
                  <c:v>219394.3413</c:v>
                </c:pt>
                <c:pt idx="115">
                  <c:v>223852.84539999999</c:v>
                </c:pt>
                <c:pt idx="116">
                  <c:v>228262.4675</c:v>
                </c:pt>
                <c:pt idx="117">
                  <c:v>232589.3792</c:v>
                </c:pt>
                <c:pt idx="118">
                  <c:v>236829.36619999999</c:v>
                </c:pt>
                <c:pt idx="119">
                  <c:v>240886.47020000001</c:v>
                </c:pt>
                <c:pt idx="120">
                  <c:v>244449.59160000001</c:v>
                </c:pt>
                <c:pt idx="121">
                  <c:v>247228.2562</c:v>
                </c:pt>
                <c:pt idx="122">
                  <c:v>249018.21859999999</c:v>
                </c:pt>
                <c:pt idx="123">
                  <c:v>249634.66450000001</c:v>
                </c:pt>
                <c:pt idx="124">
                  <c:v>249099.9</c:v>
                </c:pt>
                <c:pt idx="125">
                  <c:v>247633.72</c:v>
                </c:pt>
                <c:pt idx="126">
                  <c:v>245470.5693</c:v>
                </c:pt>
                <c:pt idx="127">
                  <c:v>242871.29620000001</c:v>
                </c:pt>
                <c:pt idx="128">
                  <c:v>239977.31510000001</c:v>
                </c:pt>
                <c:pt idx="129">
                  <c:v>236563.19570000001</c:v>
                </c:pt>
                <c:pt idx="130">
                  <c:v>232491.07579999999</c:v>
                </c:pt>
                <c:pt idx="131">
                  <c:v>227846.04259999999</c:v>
                </c:pt>
                <c:pt idx="132">
                  <c:v>222898.27900000001</c:v>
                </c:pt>
                <c:pt idx="133">
                  <c:v>217934.17139999999</c:v>
                </c:pt>
                <c:pt idx="134">
                  <c:v>213271.2683</c:v>
                </c:pt>
                <c:pt idx="135">
                  <c:v>209178.2598</c:v>
                </c:pt>
                <c:pt idx="136">
                  <c:v>205727.29889999999</c:v>
                </c:pt>
                <c:pt idx="137">
                  <c:v>202536.9259</c:v>
                </c:pt>
                <c:pt idx="138">
                  <c:v>199581.4908</c:v>
                </c:pt>
                <c:pt idx="139">
                  <c:v>196938.23910000001</c:v>
                </c:pt>
                <c:pt idx="140">
                  <c:v>194417.33410000001</c:v>
                </c:pt>
                <c:pt idx="141">
                  <c:v>192062.7948</c:v>
                </c:pt>
                <c:pt idx="142">
                  <c:v>189754.7665</c:v>
                </c:pt>
                <c:pt idx="143">
                  <c:v>187296.44579999999</c:v>
                </c:pt>
                <c:pt idx="144">
                  <c:v>184845.9039</c:v>
                </c:pt>
                <c:pt idx="145">
                  <c:v>182729.6753</c:v>
                </c:pt>
                <c:pt idx="146">
                  <c:v>181021.99350000001</c:v>
                </c:pt>
                <c:pt idx="147">
                  <c:v>179648.55609999999</c:v>
                </c:pt>
                <c:pt idx="148">
                  <c:v>178576.16310000001</c:v>
                </c:pt>
                <c:pt idx="149">
                  <c:v>178002.05970000001</c:v>
                </c:pt>
                <c:pt idx="150">
                  <c:v>177971.71090000001</c:v>
                </c:pt>
                <c:pt idx="151">
                  <c:v>178501.4198</c:v>
                </c:pt>
                <c:pt idx="152">
                  <c:v>179477.8444</c:v>
                </c:pt>
                <c:pt idx="153">
                  <c:v>180667.9289</c:v>
                </c:pt>
                <c:pt idx="154">
                  <c:v>181873.04029999999</c:v>
                </c:pt>
                <c:pt idx="155">
                  <c:v>183052.08420000001</c:v>
                </c:pt>
                <c:pt idx="156">
                  <c:v>184232.37330000001</c:v>
                </c:pt>
                <c:pt idx="157">
                  <c:v>185293.26509999999</c:v>
                </c:pt>
                <c:pt idx="158">
                  <c:v>186323.41800000001</c:v>
                </c:pt>
                <c:pt idx="159">
                  <c:v>187371.6685</c:v>
                </c:pt>
                <c:pt idx="160">
                  <c:v>188482.13819999999</c:v>
                </c:pt>
              </c:numCache>
            </c:numRef>
          </c:yVal>
          <c:smooth val="1"/>
        </c:ser>
        <c:ser>
          <c:idx val="31"/>
          <c:order val="31"/>
          <c:tx>
            <c:strRef>
              <c:f>'Home Value'!$A$64</c:f>
              <c:strCache>
                <c:ptCount val="1"/>
                <c:pt idx="0">
                  <c:v>NJ</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Value'!$B$64:$FF$64</c:f>
              <c:numCache>
                <c:formatCode>General</c:formatCode>
                <c:ptCount val="161"/>
                <c:pt idx="0">
                  <c:v>39754.685299999997</c:v>
                </c:pt>
                <c:pt idx="1">
                  <c:v>39805.153400000003</c:v>
                </c:pt>
                <c:pt idx="2">
                  <c:v>39988.733500000002</c:v>
                </c:pt>
                <c:pt idx="3">
                  <c:v>40327.612200000003</c:v>
                </c:pt>
                <c:pt idx="4">
                  <c:v>40734.841699999997</c:v>
                </c:pt>
                <c:pt idx="5">
                  <c:v>41197.515500000001</c:v>
                </c:pt>
                <c:pt idx="6">
                  <c:v>41684.003100000002</c:v>
                </c:pt>
                <c:pt idx="7">
                  <c:v>42191.185299999997</c:v>
                </c:pt>
                <c:pt idx="8">
                  <c:v>42878.603300000002</c:v>
                </c:pt>
                <c:pt idx="9">
                  <c:v>43770.629800000002</c:v>
                </c:pt>
                <c:pt idx="10">
                  <c:v>44902.161999999997</c:v>
                </c:pt>
                <c:pt idx="11">
                  <c:v>46289.759899999997</c:v>
                </c:pt>
                <c:pt idx="12">
                  <c:v>47924.255599999997</c:v>
                </c:pt>
                <c:pt idx="13">
                  <c:v>49831.875800000002</c:v>
                </c:pt>
                <c:pt idx="14">
                  <c:v>52039.858800000002</c:v>
                </c:pt>
                <c:pt idx="15">
                  <c:v>54525.1322</c:v>
                </c:pt>
                <c:pt idx="16">
                  <c:v>57210.661899999999</c:v>
                </c:pt>
                <c:pt idx="17">
                  <c:v>59951.17</c:v>
                </c:pt>
                <c:pt idx="18">
                  <c:v>62666.466</c:v>
                </c:pt>
                <c:pt idx="19">
                  <c:v>65236.419300000001</c:v>
                </c:pt>
                <c:pt idx="20">
                  <c:v>67562.845199999996</c:v>
                </c:pt>
                <c:pt idx="21">
                  <c:v>69518.149999999994</c:v>
                </c:pt>
                <c:pt idx="22">
                  <c:v>71141.094500000007</c:v>
                </c:pt>
                <c:pt idx="23">
                  <c:v>72561.041599999997</c:v>
                </c:pt>
                <c:pt idx="24">
                  <c:v>73821.034700000004</c:v>
                </c:pt>
                <c:pt idx="25">
                  <c:v>74981.636400000003</c:v>
                </c:pt>
                <c:pt idx="26">
                  <c:v>76071.429799999998</c:v>
                </c:pt>
                <c:pt idx="27">
                  <c:v>77084.954100000003</c:v>
                </c:pt>
                <c:pt idx="28">
                  <c:v>78012.804000000004</c:v>
                </c:pt>
                <c:pt idx="29">
                  <c:v>78788.393100000001</c:v>
                </c:pt>
                <c:pt idx="30">
                  <c:v>79479.523199999996</c:v>
                </c:pt>
                <c:pt idx="31">
                  <c:v>80313.998300000007</c:v>
                </c:pt>
                <c:pt idx="32">
                  <c:v>81570.499899999995</c:v>
                </c:pt>
                <c:pt idx="33">
                  <c:v>83390.997600000002</c:v>
                </c:pt>
                <c:pt idx="34">
                  <c:v>85743.367899999997</c:v>
                </c:pt>
                <c:pt idx="35">
                  <c:v>88539.199099999998</c:v>
                </c:pt>
                <c:pt idx="36">
                  <c:v>91707.952900000004</c:v>
                </c:pt>
                <c:pt idx="37">
                  <c:v>95188.477899999998</c:v>
                </c:pt>
                <c:pt idx="38">
                  <c:v>98872.1734</c:v>
                </c:pt>
                <c:pt idx="39">
                  <c:v>102751.15919999999</c:v>
                </c:pt>
                <c:pt idx="40">
                  <c:v>106954.0212</c:v>
                </c:pt>
                <c:pt idx="41">
                  <c:v>111637.784</c:v>
                </c:pt>
                <c:pt idx="42">
                  <c:v>116903.35129999999</c:v>
                </c:pt>
                <c:pt idx="43">
                  <c:v>122838.3977</c:v>
                </c:pt>
                <c:pt idx="44">
                  <c:v>129522.8315</c:v>
                </c:pt>
                <c:pt idx="45">
                  <c:v>136989.1526</c:v>
                </c:pt>
                <c:pt idx="46">
                  <c:v>145066.429</c:v>
                </c:pt>
                <c:pt idx="47">
                  <c:v>153450.37520000001</c:v>
                </c:pt>
                <c:pt idx="48">
                  <c:v>161802.45139999999</c:v>
                </c:pt>
                <c:pt idx="49">
                  <c:v>169725.04029999999</c:v>
                </c:pt>
                <c:pt idx="50">
                  <c:v>176833.40900000001</c:v>
                </c:pt>
                <c:pt idx="51">
                  <c:v>182883.58809999999</c:v>
                </c:pt>
                <c:pt idx="52">
                  <c:v>187805.55720000001</c:v>
                </c:pt>
                <c:pt idx="53">
                  <c:v>191569.16570000001</c:v>
                </c:pt>
                <c:pt idx="54">
                  <c:v>194170.57260000001</c:v>
                </c:pt>
                <c:pt idx="55">
                  <c:v>195812.3443</c:v>
                </c:pt>
                <c:pt idx="56">
                  <c:v>196762.04240000001</c:v>
                </c:pt>
                <c:pt idx="57">
                  <c:v>197214.10209999999</c:v>
                </c:pt>
                <c:pt idx="58">
                  <c:v>197219.22260000001</c:v>
                </c:pt>
                <c:pt idx="59">
                  <c:v>196692.50640000001</c:v>
                </c:pt>
                <c:pt idx="60">
                  <c:v>195573.54550000001</c:v>
                </c:pt>
                <c:pt idx="61">
                  <c:v>194032.2</c:v>
                </c:pt>
                <c:pt idx="62">
                  <c:v>191393.8855</c:v>
                </c:pt>
                <c:pt idx="63">
                  <c:v>188995.78270000001</c:v>
                </c:pt>
                <c:pt idx="64">
                  <c:v>187099.93859999999</c:v>
                </c:pt>
                <c:pt idx="65">
                  <c:v>185814.3633</c:v>
                </c:pt>
                <c:pt idx="66">
                  <c:v>185169.0802</c:v>
                </c:pt>
                <c:pt idx="67">
                  <c:v>185070.39749999999</c:v>
                </c:pt>
                <c:pt idx="68">
                  <c:v>185271.7072</c:v>
                </c:pt>
                <c:pt idx="69">
                  <c:v>185510.35250000001</c:v>
                </c:pt>
                <c:pt idx="70">
                  <c:v>185752.0062</c:v>
                </c:pt>
                <c:pt idx="71">
                  <c:v>185978.97959999999</c:v>
                </c:pt>
                <c:pt idx="72">
                  <c:v>186151.25159999999</c:v>
                </c:pt>
                <c:pt idx="73">
                  <c:v>186342.14189999999</c:v>
                </c:pt>
                <c:pt idx="74">
                  <c:v>186529.0968</c:v>
                </c:pt>
                <c:pt idx="75">
                  <c:v>186677.85819999999</c:v>
                </c:pt>
                <c:pt idx="76">
                  <c:v>186692.47659999999</c:v>
                </c:pt>
                <c:pt idx="77">
                  <c:v>186521.33069999999</c:v>
                </c:pt>
                <c:pt idx="78">
                  <c:v>186206.12830000001</c:v>
                </c:pt>
                <c:pt idx="79">
                  <c:v>185803.01</c:v>
                </c:pt>
                <c:pt idx="80">
                  <c:v>185429.83429999999</c:v>
                </c:pt>
                <c:pt idx="81">
                  <c:v>185139.93150000001</c:v>
                </c:pt>
                <c:pt idx="82">
                  <c:v>184962.9834</c:v>
                </c:pt>
                <c:pt idx="83">
                  <c:v>184857.49069999999</c:v>
                </c:pt>
                <c:pt idx="84">
                  <c:v>184844.48259999999</c:v>
                </c:pt>
                <c:pt idx="85">
                  <c:v>184923.10800000001</c:v>
                </c:pt>
                <c:pt idx="86">
                  <c:v>185069.85219999999</c:v>
                </c:pt>
                <c:pt idx="87">
                  <c:v>185353.09090000001</c:v>
                </c:pt>
                <c:pt idx="88">
                  <c:v>185845.2372</c:v>
                </c:pt>
                <c:pt idx="89">
                  <c:v>186629.8927</c:v>
                </c:pt>
                <c:pt idx="90">
                  <c:v>187741.27410000001</c:v>
                </c:pt>
                <c:pt idx="91">
                  <c:v>189214.7597</c:v>
                </c:pt>
                <c:pt idx="92">
                  <c:v>190993.08749999999</c:v>
                </c:pt>
                <c:pt idx="93">
                  <c:v>193038.4376</c:v>
                </c:pt>
                <c:pt idx="94">
                  <c:v>195371.6384</c:v>
                </c:pt>
                <c:pt idx="95">
                  <c:v>198064.25570000001</c:v>
                </c:pt>
                <c:pt idx="96">
                  <c:v>201208.56349999999</c:v>
                </c:pt>
                <c:pt idx="97">
                  <c:v>204815.64939999999</c:v>
                </c:pt>
                <c:pt idx="98">
                  <c:v>208846.22769999999</c:v>
                </c:pt>
                <c:pt idx="99">
                  <c:v>213252.68789999999</c:v>
                </c:pt>
                <c:pt idx="100">
                  <c:v>218055.48250000001</c:v>
                </c:pt>
                <c:pt idx="101">
                  <c:v>223231.6</c:v>
                </c:pt>
                <c:pt idx="102">
                  <c:v>228796.41620000001</c:v>
                </c:pt>
                <c:pt idx="103">
                  <c:v>234775.67730000001</c:v>
                </c:pt>
                <c:pt idx="104">
                  <c:v>241142.75690000001</c:v>
                </c:pt>
                <c:pt idx="105">
                  <c:v>247940.50279999999</c:v>
                </c:pt>
                <c:pt idx="106">
                  <c:v>255282.6115</c:v>
                </c:pt>
                <c:pt idx="107">
                  <c:v>263162.83500000002</c:v>
                </c:pt>
                <c:pt idx="108">
                  <c:v>271616.07209999999</c:v>
                </c:pt>
                <c:pt idx="109">
                  <c:v>280614.14010000002</c:v>
                </c:pt>
                <c:pt idx="110">
                  <c:v>289972.92599999998</c:v>
                </c:pt>
                <c:pt idx="111">
                  <c:v>299489.74489999999</c:v>
                </c:pt>
                <c:pt idx="112">
                  <c:v>309098.52480000001</c:v>
                </c:pt>
                <c:pt idx="113">
                  <c:v>318986.1349</c:v>
                </c:pt>
                <c:pt idx="114">
                  <c:v>329273.62550000002</c:v>
                </c:pt>
                <c:pt idx="115">
                  <c:v>340108.5894</c:v>
                </c:pt>
                <c:pt idx="116">
                  <c:v>351559.8492</c:v>
                </c:pt>
                <c:pt idx="117">
                  <c:v>363609.50599999999</c:v>
                </c:pt>
                <c:pt idx="118">
                  <c:v>376109.8933</c:v>
                </c:pt>
                <c:pt idx="119">
                  <c:v>388807.38250000001</c:v>
                </c:pt>
                <c:pt idx="120">
                  <c:v>401315.89980000001</c:v>
                </c:pt>
                <c:pt idx="121">
                  <c:v>413139.73310000001</c:v>
                </c:pt>
                <c:pt idx="122">
                  <c:v>423634.06599999999</c:v>
                </c:pt>
                <c:pt idx="123">
                  <c:v>432070.03259999998</c:v>
                </c:pt>
                <c:pt idx="124">
                  <c:v>438039.20299999998</c:v>
                </c:pt>
                <c:pt idx="125">
                  <c:v>441480.30330000003</c:v>
                </c:pt>
                <c:pt idx="126">
                  <c:v>442626.31589999999</c:v>
                </c:pt>
                <c:pt idx="127">
                  <c:v>441970.30829999998</c:v>
                </c:pt>
                <c:pt idx="128">
                  <c:v>439849.34820000001</c:v>
                </c:pt>
                <c:pt idx="129">
                  <c:v>436294.56770000001</c:v>
                </c:pt>
                <c:pt idx="130">
                  <c:v>431320.93290000001</c:v>
                </c:pt>
                <c:pt idx="131">
                  <c:v>425130.70789999998</c:v>
                </c:pt>
                <c:pt idx="132">
                  <c:v>417910.29719999997</c:v>
                </c:pt>
                <c:pt idx="133">
                  <c:v>410106.74320000003</c:v>
                </c:pt>
                <c:pt idx="134">
                  <c:v>402331.46360000002</c:v>
                </c:pt>
                <c:pt idx="135">
                  <c:v>395100.44270000001</c:v>
                </c:pt>
                <c:pt idx="136">
                  <c:v>388714.03700000001</c:v>
                </c:pt>
                <c:pt idx="137">
                  <c:v>383174.78159999999</c:v>
                </c:pt>
                <c:pt idx="138">
                  <c:v>378655.40250000003</c:v>
                </c:pt>
                <c:pt idx="139">
                  <c:v>374980.74190000002</c:v>
                </c:pt>
                <c:pt idx="140">
                  <c:v>371741.00799999997</c:v>
                </c:pt>
                <c:pt idx="141">
                  <c:v>368279.20049999998</c:v>
                </c:pt>
                <c:pt idx="142">
                  <c:v>364376.46610000002</c:v>
                </c:pt>
                <c:pt idx="143">
                  <c:v>359976.87579999998</c:v>
                </c:pt>
                <c:pt idx="144">
                  <c:v>355145.98019999999</c:v>
                </c:pt>
                <c:pt idx="145">
                  <c:v>350457.99489999999</c:v>
                </c:pt>
                <c:pt idx="146">
                  <c:v>346468.44689999998</c:v>
                </c:pt>
                <c:pt idx="147">
                  <c:v>343352.47619999998</c:v>
                </c:pt>
                <c:pt idx="148">
                  <c:v>341269.81329999998</c:v>
                </c:pt>
                <c:pt idx="149">
                  <c:v>340293.14889999997</c:v>
                </c:pt>
                <c:pt idx="150">
                  <c:v>340277.8236</c:v>
                </c:pt>
                <c:pt idx="151">
                  <c:v>341114.5637</c:v>
                </c:pt>
                <c:pt idx="152">
                  <c:v>342660.34620000003</c:v>
                </c:pt>
                <c:pt idx="153">
                  <c:v>344685.18569999997</c:v>
                </c:pt>
                <c:pt idx="154">
                  <c:v>346851.88520000002</c:v>
                </c:pt>
                <c:pt idx="155">
                  <c:v>348987.35849999997</c:v>
                </c:pt>
                <c:pt idx="156">
                  <c:v>351118.97149999999</c:v>
                </c:pt>
                <c:pt idx="157">
                  <c:v>353200.47830000002</c:v>
                </c:pt>
                <c:pt idx="158">
                  <c:v>355238.67739999999</c:v>
                </c:pt>
                <c:pt idx="159">
                  <c:v>357367.86619999999</c:v>
                </c:pt>
                <c:pt idx="160">
                  <c:v>359562.33399999997</c:v>
                </c:pt>
              </c:numCache>
            </c:numRef>
          </c:yVal>
          <c:smooth val="1"/>
        </c:ser>
        <c:ser>
          <c:idx val="32"/>
          <c:order val="32"/>
          <c:tx>
            <c:strRef>
              <c:f>'Home Value'!$A$65</c:f>
              <c:strCache>
                <c:ptCount val="1"/>
                <c:pt idx="0">
                  <c:v>NM</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Value'!$B$65:$FF$65</c:f>
              <c:numCache>
                <c:formatCode>General</c:formatCode>
                <c:ptCount val="161"/>
                <c:pt idx="0">
                  <c:v>26062.9784</c:v>
                </c:pt>
                <c:pt idx="1">
                  <c:v>26572.931</c:v>
                </c:pt>
                <c:pt idx="2">
                  <c:v>27072.002100000002</c:v>
                </c:pt>
                <c:pt idx="3">
                  <c:v>27632.4987</c:v>
                </c:pt>
                <c:pt idx="4">
                  <c:v>28378.6564</c:v>
                </c:pt>
                <c:pt idx="5">
                  <c:v>29298.125400000001</c:v>
                </c:pt>
                <c:pt idx="6">
                  <c:v>30363.609199999999</c:v>
                </c:pt>
                <c:pt idx="7">
                  <c:v>31537.835299999999</c:v>
                </c:pt>
                <c:pt idx="8">
                  <c:v>32790.379500000003</c:v>
                </c:pt>
                <c:pt idx="9">
                  <c:v>34043.960400000004</c:v>
                </c:pt>
                <c:pt idx="10">
                  <c:v>35300.426200000002</c:v>
                </c:pt>
                <c:pt idx="11">
                  <c:v>36557.191500000001</c:v>
                </c:pt>
                <c:pt idx="12">
                  <c:v>37841.640399999997</c:v>
                </c:pt>
                <c:pt idx="13">
                  <c:v>39221.050300000003</c:v>
                </c:pt>
                <c:pt idx="14">
                  <c:v>40741.080800000003</c:v>
                </c:pt>
                <c:pt idx="15">
                  <c:v>42378.993699999999</c:v>
                </c:pt>
                <c:pt idx="16">
                  <c:v>44074.036500000002</c:v>
                </c:pt>
                <c:pt idx="17">
                  <c:v>45703.392899999999</c:v>
                </c:pt>
                <c:pt idx="18">
                  <c:v>47197.9444</c:v>
                </c:pt>
                <c:pt idx="19">
                  <c:v>48555.583299999998</c:v>
                </c:pt>
                <c:pt idx="20">
                  <c:v>49823.424599999998</c:v>
                </c:pt>
                <c:pt idx="21">
                  <c:v>51062.22</c:v>
                </c:pt>
                <c:pt idx="22">
                  <c:v>52483.2745</c:v>
                </c:pt>
                <c:pt idx="23">
                  <c:v>54170.681299999997</c:v>
                </c:pt>
                <c:pt idx="24">
                  <c:v>56109.134299999998</c:v>
                </c:pt>
                <c:pt idx="25">
                  <c:v>58327.610200000003</c:v>
                </c:pt>
                <c:pt idx="26">
                  <c:v>60619.5861</c:v>
                </c:pt>
                <c:pt idx="27">
                  <c:v>62841.303999999996</c:v>
                </c:pt>
                <c:pt idx="28">
                  <c:v>64877.328000000001</c:v>
                </c:pt>
                <c:pt idx="29">
                  <c:v>66597.144199999995</c:v>
                </c:pt>
                <c:pt idx="30">
                  <c:v>67870.738200000007</c:v>
                </c:pt>
                <c:pt idx="31">
                  <c:v>68590.8698</c:v>
                </c:pt>
                <c:pt idx="32">
                  <c:v>68936.951499999996</c:v>
                </c:pt>
                <c:pt idx="33">
                  <c:v>68959.430699999997</c:v>
                </c:pt>
                <c:pt idx="34">
                  <c:v>68960.710999999996</c:v>
                </c:pt>
                <c:pt idx="35">
                  <c:v>69059.238500000007</c:v>
                </c:pt>
                <c:pt idx="36">
                  <c:v>69269.381500000003</c:v>
                </c:pt>
                <c:pt idx="37">
                  <c:v>69655.559899999993</c:v>
                </c:pt>
                <c:pt idx="38">
                  <c:v>70275.022500000006</c:v>
                </c:pt>
                <c:pt idx="39">
                  <c:v>71003.255999999994</c:v>
                </c:pt>
                <c:pt idx="40">
                  <c:v>71783.113700000002</c:v>
                </c:pt>
                <c:pt idx="41">
                  <c:v>72643.777400000006</c:v>
                </c:pt>
                <c:pt idx="42">
                  <c:v>73591.015499999994</c:v>
                </c:pt>
                <c:pt idx="43">
                  <c:v>74602.499299999996</c:v>
                </c:pt>
                <c:pt idx="44">
                  <c:v>75654.392300000007</c:v>
                </c:pt>
                <c:pt idx="45">
                  <c:v>76665.508499999996</c:v>
                </c:pt>
                <c:pt idx="46">
                  <c:v>77539.686100000006</c:v>
                </c:pt>
                <c:pt idx="47">
                  <c:v>78253.389299999995</c:v>
                </c:pt>
                <c:pt idx="48">
                  <c:v>78766.456399999995</c:v>
                </c:pt>
                <c:pt idx="49">
                  <c:v>79047.581300000005</c:v>
                </c:pt>
                <c:pt idx="50">
                  <c:v>79157.887100000007</c:v>
                </c:pt>
                <c:pt idx="51">
                  <c:v>79209.283299999996</c:v>
                </c:pt>
                <c:pt idx="52">
                  <c:v>79301.363100000002</c:v>
                </c:pt>
                <c:pt idx="53">
                  <c:v>79491.9614</c:v>
                </c:pt>
                <c:pt idx="54">
                  <c:v>79822.391799999998</c:v>
                </c:pt>
                <c:pt idx="55">
                  <c:v>80281.231499999994</c:v>
                </c:pt>
                <c:pt idx="56">
                  <c:v>80903.404899999994</c:v>
                </c:pt>
                <c:pt idx="57">
                  <c:v>81661.044599999994</c:v>
                </c:pt>
                <c:pt idx="58">
                  <c:v>82489.324800000002</c:v>
                </c:pt>
                <c:pt idx="59">
                  <c:v>83279.811100000006</c:v>
                </c:pt>
                <c:pt idx="60">
                  <c:v>83989.233300000007</c:v>
                </c:pt>
                <c:pt idx="61">
                  <c:v>84714.31</c:v>
                </c:pt>
                <c:pt idx="62">
                  <c:v>85240.972599999994</c:v>
                </c:pt>
                <c:pt idx="63">
                  <c:v>85841.663700000005</c:v>
                </c:pt>
                <c:pt idx="64">
                  <c:v>86562.105899999995</c:v>
                </c:pt>
                <c:pt idx="65">
                  <c:v>87443.161800000002</c:v>
                </c:pt>
                <c:pt idx="66">
                  <c:v>88524.930500000002</c:v>
                </c:pt>
                <c:pt idx="67">
                  <c:v>89847.477299999999</c:v>
                </c:pt>
                <c:pt idx="68">
                  <c:v>91342.739000000001</c:v>
                </c:pt>
                <c:pt idx="69">
                  <c:v>92952.286800000002</c:v>
                </c:pt>
                <c:pt idx="70">
                  <c:v>94746.356199999995</c:v>
                </c:pt>
                <c:pt idx="71">
                  <c:v>96768.284400000004</c:v>
                </c:pt>
                <c:pt idx="72">
                  <c:v>99038.603700000007</c:v>
                </c:pt>
                <c:pt idx="73">
                  <c:v>101574.91250000001</c:v>
                </c:pt>
                <c:pt idx="74">
                  <c:v>104318.0558</c:v>
                </c:pt>
                <c:pt idx="75">
                  <c:v>107196.2316</c:v>
                </c:pt>
                <c:pt idx="76">
                  <c:v>110112.4662</c:v>
                </c:pt>
                <c:pt idx="77">
                  <c:v>112902.57640000001</c:v>
                </c:pt>
                <c:pt idx="78">
                  <c:v>115482.31540000001</c:v>
                </c:pt>
                <c:pt idx="79">
                  <c:v>117737.9434</c:v>
                </c:pt>
                <c:pt idx="80">
                  <c:v>119615.6398</c:v>
                </c:pt>
                <c:pt idx="81">
                  <c:v>121163.1289</c:v>
                </c:pt>
                <c:pt idx="82">
                  <c:v>122388.8392</c:v>
                </c:pt>
                <c:pt idx="83">
                  <c:v>123324.1707</c:v>
                </c:pt>
                <c:pt idx="84">
                  <c:v>124077.9482</c:v>
                </c:pt>
                <c:pt idx="85">
                  <c:v>124710.63649999999</c:v>
                </c:pt>
                <c:pt idx="86">
                  <c:v>125228.7781</c:v>
                </c:pt>
                <c:pt idx="87">
                  <c:v>125687.947</c:v>
                </c:pt>
                <c:pt idx="88">
                  <c:v>126140.5021</c:v>
                </c:pt>
                <c:pt idx="89">
                  <c:v>126576.0258</c:v>
                </c:pt>
                <c:pt idx="90">
                  <c:v>127008.7904</c:v>
                </c:pt>
                <c:pt idx="91">
                  <c:v>127556.2549</c:v>
                </c:pt>
                <c:pt idx="92">
                  <c:v>128285.2132</c:v>
                </c:pt>
                <c:pt idx="93">
                  <c:v>129198.0266</c:v>
                </c:pt>
                <c:pt idx="94">
                  <c:v>130239.2904</c:v>
                </c:pt>
                <c:pt idx="95">
                  <c:v>131298.2053</c:v>
                </c:pt>
                <c:pt idx="96">
                  <c:v>132266.78469999999</c:v>
                </c:pt>
                <c:pt idx="97">
                  <c:v>133118.68</c:v>
                </c:pt>
                <c:pt idx="98">
                  <c:v>133910.2788</c:v>
                </c:pt>
                <c:pt idx="99">
                  <c:v>134637.6728</c:v>
                </c:pt>
                <c:pt idx="100">
                  <c:v>135278.0215</c:v>
                </c:pt>
                <c:pt idx="101">
                  <c:v>135928.70000000001</c:v>
                </c:pt>
                <c:pt idx="102">
                  <c:v>136699.8847</c:v>
                </c:pt>
                <c:pt idx="103">
                  <c:v>137664.97409999999</c:v>
                </c:pt>
                <c:pt idx="104">
                  <c:v>138867.0803</c:v>
                </c:pt>
                <c:pt idx="105">
                  <c:v>140217.91620000001</c:v>
                </c:pt>
                <c:pt idx="106">
                  <c:v>141720.00930000001</c:v>
                </c:pt>
                <c:pt idx="107">
                  <c:v>143411.58549999999</c:v>
                </c:pt>
                <c:pt idx="108">
                  <c:v>145366.15900000001</c:v>
                </c:pt>
                <c:pt idx="109">
                  <c:v>147573.05799999999</c:v>
                </c:pt>
                <c:pt idx="110">
                  <c:v>149950.46030000001</c:v>
                </c:pt>
                <c:pt idx="111">
                  <c:v>152461.6857</c:v>
                </c:pt>
                <c:pt idx="112">
                  <c:v>155091.5674</c:v>
                </c:pt>
                <c:pt idx="113">
                  <c:v>157901.85769999999</c:v>
                </c:pt>
                <c:pt idx="114">
                  <c:v>160950.77650000001</c:v>
                </c:pt>
                <c:pt idx="115">
                  <c:v>164283.81159999999</c:v>
                </c:pt>
                <c:pt idx="116">
                  <c:v>167959.29569999999</c:v>
                </c:pt>
                <c:pt idx="117">
                  <c:v>172076.86120000001</c:v>
                </c:pt>
                <c:pt idx="118">
                  <c:v>176745.12959999999</c:v>
                </c:pt>
                <c:pt idx="119">
                  <c:v>182082.57209999999</c:v>
                </c:pt>
                <c:pt idx="120">
                  <c:v>188167.61840000001</c:v>
                </c:pt>
                <c:pt idx="121">
                  <c:v>194903.35630000001</c:v>
                </c:pt>
                <c:pt idx="122">
                  <c:v>202082.4461</c:v>
                </c:pt>
                <c:pt idx="123">
                  <c:v>209390.90960000001</c:v>
                </c:pt>
                <c:pt idx="124">
                  <c:v>216500.29139999999</c:v>
                </c:pt>
                <c:pt idx="125">
                  <c:v>223101.81299999999</c:v>
                </c:pt>
                <c:pt idx="126">
                  <c:v>228857.74069999999</c:v>
                </c:pt>
                <c:pt idx="127">
                  <c:v>233525.11739999999</c:v>
                </c:pt>
                <c:pt idx="128">
                  <c:v>236931.76670000001</c:v>
                </c:pt>
                <c:pt idx="129">
                  <c:v>238993.3811</c:v>
                </c:pt>
                <c:pt idx="130">
                  <c:v>239761.1557</c:v>
                </c:pt>
                <c:pt idx="131">
                  <c:v>239475.3303</c:v>
                </c:pt>
                <c:pt idx="132">
                  <c:v>238357.1427</c:v>
                </c:pt>
                <c:pt idx="133">
                  <c:v>236504.22219999999</c:v>
                </c:pt>
                <c:pt idx="134">
                  <c:v>234163.6899</c:v>
                </c:pt>
                <c:pt idx="135">
                  <c:v>231576.43040000001</c:v>
                </c:pt>
                <c:pt idx="136">
                  <c:v>228995.90419999999</c:v>
                </c:pt>
                <c:pt idx="137">
                  <c:v>226702.7665</c:v>
                </c:pt>
                <c:pt idx="138">
                  <c:v>224559.65659999999</c:v>
                </c:pt>
                <c:pt idx="139">
                  <c:v>222494.122</c:v>
                </c:pt>
                <c:pt idx="140">
                  <c:v>220232.28839999999</c:v>
                </c:pt>
                <c:pt idx="141">
                  <c:v>217676.0055</c:v>
                </c:pt>
                <c:pt idx="142">
                  <c:v>215077.00649999999</c:v>
                </c:pt>
                <c:pt idx="143">
                  <c:v>212569.29120000001</c:v>
                </c:pt>
                <c:pt idx="144">
                  <c:v>210333.97399999999</c:v>
                </c:pt>
                <c:pt idx="145">
                  <c:v>208626.10949999999</c:v>
                </c:pt>
                <c:pt idx="146">
                  <c:v>207691.4846</c:v>
                </c:pt>
                <c:pt idx="147">
                  <c:v>207500.2047</c:v>
                </c:pt>
                <c:pt idx="148">
                  <c:v>208024.49069999999</c:v>
                </c:pt>
                <c:pt idx="149">
                  <c:v>209096.6955</c:v>
                </c:pt>
                <c:pt idx="150">
                  <c:v>210443.30189999999</c:v>
                </c:pt>
                <c:pt idx="151">
                  <c:v>212009.8486</c:v>
                </c:pt>
                <c:pt idx="152">
                  <c:v>213815.00839999999</c:v>
                </c:pt>
                <c:pt idx="153">
                  <c:v>215673.25380000001</c:v>
                </c:pt>
                <c:pt idx="154">
                  <c:v>217447.3579</c:v>
                </c:pt>
                <c:pt idx="155">
                  <c:v>219076.21679999999</c:v>
                </c:pt>
                <c:pt idx="156">
                  <c:v>220587.05989999999</c:v>
                </c:pt>
                <c:pt idx="157">
                  <c:v>222045.55960000001</c:v>
                </c:pt>
                <c:pt idx="158">
                  <c:v>223391.8683</c:v>
                </c:pt>
                <c:pt idx="159">
                  <c:v>224637.8205</c:v>
                </c:pt>
                <c:pt idx="160">
                  <c:v>225749.70120000001</c:v>
                </c:pt>
              </c:numCache>
            </c:numRef>
          </c:yVal>
          <c:smooth val="1"/>
        </c:ser>
        <c:ser>
          <c:idx val="33"/>
          <c:order val="33"/>
          <c:tx>
            <c:strRef>
              <c:f>'Home Value'!$A$66</c:f>
              <c:strCache>
                <c:ptCount val="1"/>
                <c:pt idx="0">
                  <c:v>NV</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Value'!$B$66:$FF$66</c:f>
              <c:numCache>
                <c:formatCode>General</c:formatCode>
                <c:ptCount val="161"/>
                <c:pt idx="0">
                  <c:v>38781.098599999998</c:v>
                </c:pt>
                <c:pt idx="1">
                  <c:v>39730.008000000002</c:v>
                </c:pt>
                <c:pt idx="2">
                  <c:v>40797.111199999999</c:v>
                </c:pt>
                <c:pt idx="3">
                  <c:v>41925.508399999999</c:v>
                </c:pt>
                <c:pt idx="4">
                  <c:v>43045.746899999998</c:v>
                </c:pt>
                <c:pt idx="5">
                  <c:v>44156.782099999997</c:v>
                </c:pt>
                <c:pt idx="6">
                  <c:v>45418.843000000001</c:v>
                </c:pt>
                <c:pt idx="7">
                  <c:v>46950.339699999997</c:v>
                </c:pt>
                <c:pt idx="8">
                  <c:v>48781.631500000003</c:v>
                </c:pt>
                <c:pt idx="9">
                  <c:v>50964.149700000002</c:v>
                </c:pt>
                <c:pt idx="10">
                  <c:v>53496.617400000003</c:v>
                </c:pt>
                <c:pt idx="11">
                  <c:v>56305.502800000002</c:v>
                </c:pt>
                <c:pt idx="12">
                  <c:v>59273.764499999997</c:v>
                </c:pt>
                <c:pt idx="13">
                  <c:v>62389.055800000002</c:v>
                </c:pt>
                <c:pt idx="14">
                  <c:v>65525.017599999999</c:v>
                </c:pt>
                <c:pt idx="15">
                  <c:v>68538.979300000006</c:v>
                </c:pt>
                <c:pt idx="16">
                  <c:v>71336.433999999994</c:v>
                </c:pt>
                <c:pt idx="17">
                  <c:v>73762.970799999996</c:v>
                </c:pt>
                <c:pt idx="18">
                  <c:v>75718.624500000005</c:v>
                </c:pt>
                <c:pt idx="19">
                  <c:v>77281.285900000003</c:v>
                </c:pt>
                <c:pt idx="20">
                  <c:v>78716.085099999997</c:v>
                </c:pt>
                <c:pt idx="21">
                  <c:v>80234.289999999994</c:v>
                </c:pt>
                <c:pt idx="22">
                  <c:v>81955.863100000002</c:v>
                </c:pt>
                <c:pt idx="23">
                  <c:v>83921.6005</c:v>
                </c:pt>
                <c:pt idx="24">
                  <c:v>86087.843200000003</c:v>
                </c:pt>
                <c:pt idx="25">
                  <c:v>88287.007800000007</c:v>
                </c:pt>
                <c:pt idx="26">
                  <c:v>90139.952099999995</c:v>
                </c:pt>
                <c:pt idx="27">
                  <c:v>91618.342099999994</c:v>
                </c:pt>
                <c:pt idx="28">
                  <c:v>92956.631200000003</c:v>
                </c:pt>
                <c:pt idx="29">
                  <c:v>93968.494999999995</c:v>
                </c:pt>
                <c:pt idx="30">
                  <c:v>94600.5717</c:v>
                </c:pt>
                <c:pt idx="31">
                  <c:v>94846.522899999996</c:v>
                </c:pt>
                <c:pt idx="32">
                  <c:v>94704.987699999998</c:v>
                </c:pt>
                <c:pt idx="33">
                  <c:v>94349.450899999996</c:v>
                </c:pt>
                <c:pt idx="34">
                  <c:v>93953.126900000003</c:v>
                </c:pt>
                <c:pt idx="35">
                  <c:v>93561.364600000001</c:v>
                </c:pt>
                <c:pt idx="36">
                  <c:v>93315.299599999998</c:v>
                </c:pt>
                <c:pt idx="37">
                  <c:v>93134.943400000004</c:v>
                </c:pt>
                <c:pt idx="38">
                  <c:v>93102.3122</c:v>
                </c:pt>
                <c:pt idx="39">
                  <c:v>93400.568299999999</c:v>
                </c:pt>
                <c:pt idx="40">
                  <c:v>93932.4804</c:v>
                </c:pt>
                <c:pt idx="41">
                  <c:v>94687.219299999997</c:v>
                </c:pt>
                <c:pt idx="42">
                  <c:v>95642.441300000006</c:v>
                </c:pt>
                <c:pt idx="43">
                  <c:v>96746.739499999996</c:v>
                </c:pt>
                <c:pt idx="44">
                  <c:v>97963.095199999996</c:v>
                </c:pt>
                <c:pt idx="45">
                  <c:v>99156.825400000002</c:v>
                </c:pt>
                <c:pt idx="46">
                  <c:v>100169.9614</c:v>
                </c:pt>
                <c:pt idx="47">
                  <c:v>100967.5074</c:v>
                </c:pt>
                <c:pt idx="48">
                  <c:v>101571.0836</c:v>
                </c:pt>
                <c:pt idx="49">
                  <c:v>101963.1401</c:v>
                </c:pt>
                <c:pt idx="50">
                  <c:v>102262.15489999999</c:v>
                </c:pt>
                <c:pt idx="51">
                  <c:v>102628.14230000001</c:v>
                </c:pt>
                <c:pt idx="52">
                  <c:v>103201.2763</c:v>
                </c:pt>
                <c:pt idx="53">
                  <c:v>104027.47070000001</c:v>
                </c:pt>
                <c:pt idx="54">
                  <c:v>105098.5756</c:v>
                </c:pt>
                <c:pt idx="55">
                  <c:v>106388.42019999999</c:v>
                </c:pt>
                <c:pt idx="56">
                  <c:v>107918.69899999999</c:v>
                </c:pt>
                <c:pt idx="57">
                  <c:v>109721.8603</c:v>
                </c:pt>
                <c:pt idx="58">
                  <c:v>111769.10309999999</c:v>
                </c:pt>
                <c:pt idx="59">
                  <c:v>113968.8982</c:v>
                </c:pt>
                <c:pt idx="60">
                  <c:v>116253.24830000001</c:v>
                </c:pt>
                <c:pt idx="61">
                  <c:v>118541.7</c:v>
                </c:pt>
                <c:pt idx="62">
                  <c:v>120913.95359999999</c:v>
                </c:pt>
                <c:pt idx="63">
                  <c:v>123099.42329999999</c:v>
                </c:pt>
                <c:pt idx="64">
                  <c:v>125035.48020000001</c:v>
                </c:pt>
                <c:pt idx="65">
                  <c:v>126673.7118</c:v>
                </c:pt>
                <c:pt idx="66">
                  <c:v>128097.8379</c:v>
                </c:pt>
                <c:pt idx="67">
                  <c:v>129399.856</c:v>
                </c:pt>
                <c:pt idx="68">
                  <c:v>130586.58560000001</c:v>
                </c:pt>
                <c:pt idx="69">
                  <c:v>131673.27480000001</c:v>
                </c:pt>
                <c:pt idx="70">
                  <c:v>132805.31880000001</c:v>
                </c:pt>
                <c:pt idx="71">
                  <c:v>133958.00169999999</c:v>
                </c:pt>
                <c:pt idx="72">
                  <c:v>135139.28200000001</c:v>
                </c:pt>
                <c:pt idx="73">
                  <c:v>136396.1354</c:v>
                </c:pt>
                <c:pt idx="74">
                  <c:v>137752.30729999999</c:v>
                </c:pt>
                <c:pt idx="75">
                  <c:v>139237.1716</c:v>
                </c:pt>
                <c:pt idx="76">
                  <c:v>140831.10140000001</c:v>
                </c:pt>
                <c:pt idx="77">
                  <c:v>142471.16899999999</c:v>
                </c:pt>
                <c:pt idx="78">
                  <c:v>144129.76370000001</c:v>
                </c:pt>
                <c:pt idx="79">
                  <c:v>145785.09729999999</c:v>
                </c:pt>
                <c:pt idx="80">
                  <c:v>147436.5667</c:v>
                </c:pt>
                <c:pt idx="81">
                  <c:v>149059.10449999999</c:v>
                </c:pt>
                <c:pt idx="82">
                  <c:v>150567.2972</c:v>
                </c:pt>
                <c:pt idx="83">
                  <c:v>151951.15640000001</c:v>
                </c:pt>
                <c:pt idx="84">
                  <c:v>153238.88089999999</c:v>
                </c:pt>
                <c:pt idx="85">
                  <c:v>154454.73209999999</c:v>
                </c:pt>
                <c:pt idx="86">
                  <c:v>155631.0484</c:v>
                </c:pt>
                <c:pt idx="87">
                  <c:v>156795.8621</c:v>
                </c:pt>
                <c:pt idx="88">
                  <c:v>157947.2145</c:v>
                </c:pt>
                <c:pt idx="89">
                  <c:v>159043.715</c:v>
                </c:pt>
                <c:pt idx="90">
                  <c:v>160073.33429999999</c:v>
                </c:pt>
                <c:pt idx="91">
                  <c:v>161028.13949999999</c:v>
                </c:pt>
                <c:pt idx="92">
                  <c:v>162021.84150000001</c:v>
                </c:pt>
                <c:pt idx="93">
                  <c:v>163203.85500000001</c:v>
                </c:pt>
                <c:pt idx="94">
                  <c:v>164553.59169999999</c:v>
                </c:pt>
                <c:pt idx="95">
                  <c:v>166044.89850000001</c:v>
                </c:pt>
                <c:pt idx="96">
                  <c:v>167624.74410000001</c:v>
                </c:pt>
                <c:pt idx="97">
                  <c:v>169293.7065</c:v>
                </c:pt>
                <c:pt idx="98">
                  <c:v>171109.8119</c:v>
                </c:pt>
                <c:pt idx="99">
                  <c:v>173062.20749999999</c:v>
                </c:pt>
                <c:pt idx="100">
                  <c:v>175169.24720000001</c:v>
                </c:pt>
                <c:pt idx="101">
                  <c:v>177506.3</c:v>
                </c:pt>
                <c:pt idx="102">
                  <c:v>180133.1618</c:v>
                </c:pt>
                <c:pt idx="103">
                  <c:v>183157.16279999999</c:v>
                </c:pt>
                <c:pt idx="104">
                  <c:v>186533.09109999999</c:v>
                </c:pt>
                <c:pt idx="105">
                  <c:v>190119.53219999999</c:v>
                </c:pt>
                <c:pt idx="106">
                  <c:v>193828.57990000001</c:v>
                </c:pt>
                <c:pt idx="107">
                  <c:v>197668.41149999999</c:v>
                </c:pt>
                <c:pt idx="108">
                  <c:v>201702.7708</c:v>
                </c:pt>
                <c:pt idx="109">
                  <c:v>206109.93489999999</c:v>
                </c:pt>
                <c:pt idx="110">
                  <c:v>211213.7035</c:v>
                </c:pt>
                <c:pt idx="111">
                  <c:v>217382.23800000001</c:v>
                </c:pt>
                <c:pt idx="112">
                  <c:v>225127.31899999999</c:v>
                </c:pt>
                <c:pt idx="113">
                  <c:v>235080.67389999999</c:v>
                </c:pt>
                <c:pt idx="114">
                  <c:v>247860.2776</c:v>
                </c:pt>
                <c:pt idx="115">
                  <c:v>263690.06189999997</c:v>
                </c:pt>
                <c:pt idx="116">
                  <c:v>282237.66930000001</c:v>
                </c:pt>
                <c:pt idx="117">
                  <c:v>302650.45730000001</c:v>
                </c:pt>
                <c:pt idx="118">
                  <c:v>323531.5932</c:v>
                </c:pt>
                <c:pt idx="119">
                  <c:v>343710.29470000003</c:v>
                </c:pt>
                <c:pt idx="120">
                  <c:v>362520.30810000002</c:v>
                </c:pt>
                <c:pt idx="121">
                  <c:v>379346.65789999999</c:v>
                </c:pt>
                <c:pt idx="122">
                  <c:v>393426.46799999999</c:v>
                </c:pt>
                <c:pt idx="123">
                  <c:v>404428.1263</c:v>
                </c:pt>
                <c:pt idx="124">
                  <c:v>411730.3063</c:v>
                </c:pt>
                <c:pt idx="125">
                  <c:v>415121.9595</c:v>
                </c:pt>
                <c:pt idx="126">
                  <c:v>414995.93089999998</c:v>
                </c:pt>
                <c:pt idx="127">
                  <c:v>411564.24459999998</c:v>
                </c:pt>
                <c:pt idx="128">
                  <c:v>404618.2732</c:v>
                </c:pt>
                <c:pt idx="129">
                  <c:v>393638.20429999998</c:v>
                </c:pt>
                <c:pt idx="130">
                  <c:v>378181.73540000001</c:v>
                </c:pt>
                <c:pt idx="131">
                  <c:v>358495.78710000002</c:v>
                </c:pt>
                <c:pt idx="132">
                  <c:v>335496.9412</c:v>
                </c:pt>
                <c:pt idx="133">
                  <c:v>310738.53769999999</c:v>
                </c:pt>
                <c:pt idx="134">
                  <c:v>286157.54969999997</c:v>
                </c:pt>
                <c:pt idx="135">
                  <c:v>263526.48700000002</c:v>
                </c:pt>
                <c:pt idx="136">
                  <c:v>244661.63630000001</c:v>
                </c:pt>
                <c:pt idx="137">
                  <c:v>230032.59109999999</c:v>
                </c:pt>
                <c:pt idx="138">
                  <c:v>219489.33259999999</c:v>
                </c:pt>
                <c:pt idx="139">
                  <c:v>212329.19680000001</c:v>
                </c:pt>
                <c:pt idx="140">
                  <c:v>207294.0153</c:v>
                </c:pt>
                <c:pt idx="141">
                  <c:v>203216.28750000001</c:v>
                </c:pt>
                <c:pt idx="142">
                  <c:v>199197.06589999999</c:v>
                </c:pt>
                <c:pt idx="143">
                  <c:v>194897.1416</c:v>
                </c:pt>
                <c:pt idx="144">
                  <c:v>190576.0796</c:v>
                </c:pt>
                <c:pt idx="145">
                  <c:v>187006.16579999999</c:v>
                </c:pt>
                <c:pt idx="146">
                  <c:v>185119.23560000001</c:v>
                </c:pt>
                <c:pt idx="147">
                  <c:v>185659.443</c:v>
                </c:pt>
                <c:pt idx="148">
                  <c:v>189186.12419999999</c:v>
                </c:pt>
                <c:pt idx="149">
                  <c:v>195736.7543</c:v>
                </c:pt>
                <c:pt idx="150">
                  <c:v>204760.5099</c:v>
                </c:pt>
                <c:pt idx="151">
                  <c:v>215640.20550000001</c:v>
                </c:pt>
                <c:pt idx="152">
                  <c:v>227787.95199999999</c:v>
                </c:pt>
                <c:pt idx="153">
                  <c:v>240463.8039</c:v>
                </c:pt>
                <c:pt idx="154">
                  <c:v>252809.02540000001</c:v>
                </c:pt>
                <c:pt idx="155">
                  <c:v>264135.9093</c:v>
                </c:pt>
                <c:pt idx="156">
                  <c:v>274190.3076</c:v>
                </c:pt>
                <c:pt idx="157">
                  <c:v>283196.41100000002</c:v>
                </c:pt>
                <c:pt idx="158">
                  <c:v>291702.1004</c:v>
                </c:pt>
                <c:pt idx="159">
                  <c:v>300151.61239999998</c:v>
                </c:pt>
                <c:pt idx="160">
                  <c:v>308691.24129999999</c:v>
                </c:pt>
              </c:numCache>
            </c:numRef>
          </c:yVal>
          <c:smooth val="1"/>
        </c:ser>
        <c:ser>
          <c:idx val="34"/>
          <c:order val="34"/>
          <c:tx>
            <c:strRef>
              <c:f>'Home Value'!$A$67</c:f>
              <c:strCache>
                <c:ptCount val="1"/>
                <c:pt idx="0">
                  <c:v>NY</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Value'!$B$67:$FF$67</c:f>
              <c:numCache>
                <c:formatCode>General</c:formatCode>
                <c:ptCount val="161"/>
                <c:pt idx="0">
                  <c:v>36875.629500000003</c:v>
                </c:pt>
                <c:pt idx="1">
                  <c:v>36746.050300000003</c:v>
                </c:pt>
                <c:pt idx="2">
                  <c:v>36641.207600000002</c:v>
                </c:pt>
                <c:pt idx="3">
                  <c:v>36518.801399999997</c:v>
                </c:pt>
                <c:pt idx="4">
                  <c:v>36406.715400000001</c:v>
                </c:pt>
                <c:pt idx="5">
                  <c:v>36473.465199999999</c:v>
                </c:pt>
                <c:pt idx="6">
                  <c:v>36788.929100000001</c:v>
                </c:pt>
                <c:pt idx="7">
                  <c:v>37364.925799999997</c:v>
                </c:pt>
                <c:pt idx="8">
                  <c:v>38192.535799999998</c:v>
                </c:pt>
                <c:pt idx="9">
                  <c:v>39133.316899999998</c:v>
                </c:pt>
                <c:pt idx="10">
                  <c:v>40015.964</c:v>
                </c:pt>
                <c:pt idx="11">
                  <c:v>40821.960800000001</c:v>
                </c:pt>
                <c:pt idx="12">
                  <c:v>41573.640899999999</c:v>
                </c:pt>
                <c:pt idx="13">
                  <c:v>42360.571499999998</c:v>
                </c:pt>
                <c:pt idx="14">
                  <c:v>43235.203999999998</c:v>
                </c:pt>
                <c:pt idx="15">
                  <c:v>44361.710700000003</c:v>
                </c:pt>
                <c:pt idx="16">
                  <c:v>45746.595600000001</c:v>
                </c:pt>
                <c:pt idx="17">
                  <c:v>47171.097900000001</c:v>
                </c:pt>
                <c:pt idx="18">
                  <c:v>48641.428200000002</c:v>
                </c:pt>
                <c:pt idx="19">
                  <c:v>50243.965400000001</c:v>
                </c:pt>
                <c:pt idx="20">
                  <c:v>51962.416599999997</c:v>
                </c:pt>
                <c:pt idx="21">
                  <c:v>53714.98</c:v>
                </c:pt>
                <c:pt idx="22">
                  <c:v>55291.2719</c:v>
                </c:pt>
                <c:pt idx="23">
                  <c:v>56559.565499999997</c:v>
                </c:pt>
                <c:pt idx="24">
                  <c:v>57696.453999999998</c:v>
                </c:pt>
                <c:pt idx="25">
                  <c:v>58923.767899999999</c:v>
                </c:pt>
                <c:pt idx="26">
                  <c:v>60456.941800000001</c:v>
                </c:pt>
                <c:pt idx="27">
                  <c:v>62210.012799999997</c:v>
                </c:pt>
                <c:pt idx="28">
                  <c:v>64054.9113</c:v>
                </c:pt>
                <c:pt idx="29">
                  <c:v>65603.695600000006</c:v>
                </c:pt>
                <c:pt idx="30">
                  <c:v>66811.745899999994</c:v>
                </c:pt>
                <c:pt idx="31">
                  <c:v>68055.189400000003</c:v>
                </c:pt>
                <c:pt idx="32">
                  <c:v>69568.580400000006</c:v>
                </c:pt>
                <c:pt idx="33">
                  <c:v>71554.705700000006</c:v>
                </c:pt>
                <c:pt idx="34">
                  <c:v>74065.823900000003</c:v>
                </c:pt>
                <c:pt idx="35">
                  <c:v>77012.689799999993</c:v>
                </c:pt>
                <c:pt idx="36">
                  <c:v>80232.749400000001</c:v>
                </c:pt>
                <c:pt idx="37">
                  <c:v>83690.525899999993</c:v>
                </c:pt>
                <c:pt idx="38">
                  <c:v>87373.491299999994</c:v>
                </c:pt>
                <c:pt idx="39">
                  <c:v>91291.835699999996</c:v>
                </c:pt>
                <c:pt idx="40">
                  <c:v>95440.436000000002</c:v>
                </c:pt>
                <c:pt idx="41">
                  <c:v>99821.256099999999</c:v>
                </c:pt>
                <c:pt idx="42">
                  <c:v>104430.249</c:v>
                </c:pt>
                <c:pt idx="43">
                  <c:v>109298.6887</c:v>
                </c:pt>
                <c:pt idx="44">
                  <c:v>114471.8153</c:v>
                </c:pt>
                <c:pt idx="45">
                  <c:v>119942.96550000001</c:v>
                </c:pt>
                <c:pt idx="46">
                  <c:v>125630.5895</c:v>
                </c:pt>
                <c:pt idx="47">
                  <c:v>131399.00159999999</c:v>
                </c:pt>
                <c:pt idx="48">
                  <c:v>137076.2469</c:v>
                </c:pt>
                <c:pt idx="49">
                  <c:v>142480.07990000001</c:v>
                </c:pt>
                <c:pt idx="50">
                  <c:v>147410.3303</c:v>
                </c:pt>
                <c:pt idx="51">
                  <c:v>151636.33499999999</c:v>
                </c:pt>
                <c:pt idx="52">
                  <c:v>155108.0197</c:v>
                </c:pt>
                <c:pt idx="53">
                  <c:v>157805.1881</c:v>
                </c:pt>
                <c:pt idx="54">
                  <c:v>159804.5882</c:v>
                </c:pt>
                <c:pt idx="55">
                  <c:v>161246.47500000001</c:v>
                </c:pt>
                <c:pt idx="56">
                  <c:v>162299.34890000001</c:v>
                </c:pt>
                <c:pt idx="57">
                  <c:v>163112.5937</c:v>
                </c:pt>
                <c:pt idx="58">
                  <c:v>163750.71</c:v>
                </c:pt>
                <c:pt idx="59">
                  <c:v>164131.318</c:v>
                </c:pt>
                <c:pt idx="60">
                  <c:v>164187.95749999999</c:v>
                </c:pt>
                <c:pt idx="61">
                  <c:v>163935.9</c:v>
                </c:pt>
                <c:pt idx="62">
                  <c:v>162924.29509999999</c:v>
                </c:pt>
                <c:pt idx="63">
                  <c:v>161911.1079</c:v>
                </c:pt>
                <c:pt idx="64">
                  <c:v>161072.1152</c:v>
                </c:pt>
                <c:pt idx="65">
                  <c:v>160511.87950000001</c:v>
                </c:pt>
                <c:pt idx="66">
                  <c:v>160327.2206</c:v>
                </c:pt>
                <c:pt idx="67">
                  <c:v>160473.88099999999</c:v>
                </c:pt>
                <c:pt idx="68">
                  <c:v>160790.514</c:v>
                </c:pt>
                <c:pt idx="69">
                  <c:v>161093.97560000001</c:v>
                </c:pt>
                <c:pt idx="70">
                  <c:v>161360.21309999999</c:v>
                </c:pt>
                <c:pt idx="71">
                  <c:v>161509.41500000001</c:v>
                </c:pt>
                <c:pt idx="72">
                  <c:v>161431.29639999999</c:v>
                </c:pt>
                <c:pt idx="73">
                  <c:v>161206.52470000001</c:v>
                </c:pt>
                <c:pt idx="74">
                  <c:v>160821.04310000001</c:v>
                </c:pt>
                <c:pt idx="75">
                  <c:v>160330.2034</c:v>
                </c:pt>
                <c:pt idx="76">
                  <c:v>159775.7513</c:v>
                </c:pt>
                <c:pt idx="77">
                  <c:v>159211.28349999999</c:v>
                </c:pt>
                <c:pt idx="78">
                  <c:v>158677.9841</c:v>
                </c:pt>
                <c:pt idx="79">
                  <c:v>158234.2879</c:v>
                </c:pt>
                <c:pt idx="80">
                  <c:v>157939.19089999999</c:v>
                </c:pt>
                <c:pt idx="81">
                  <c:v>157778.69029999999</c:v>
                </c:pt>
                <c:pt idx="82">
                  <c:v>157716.69880000001</c:v>
                </c:pt>
                <c:pt idx="83">
                  <c:v>157727.6208</c:v>
                </c:pt>
                <c:pt idx="84">
                  <c:v>157817.424</c:v>
                </c:pt>
                <c:pt idx="85">
                  <c:v>157904.7947</c:v>
                </c:pt>
                <c:pt idx="86">
                  <c:v>158057.1508</c:v>
                </c:pt>
                <c:pt idx="87">
                  <c:v>158336.8835</c:v>
                </c:pt>
                <c:pt idx="88">
                  <c:v>158813.76869999999</c:v>
                </c:pt>
                <c:pt idx="89">
                  <c:v>159526.32670000001</c:v>
                </c:pt>
                <c:pt idx="90">
                  <c:v>160500.07870000001</c:v>
                </c:pt>
                <c:pt idx="91">
                  <c:v>161823.45980000001</c:v>
                </c:pt>
                <c:pt idx="92">
                  <c:v>163571.54120000001</c:v>
                </c:pt>
                <c:pt idx="93">
                  <c:v>165769.76610000001</c:v>
                </c:pt>
                <c:pt idx="94">
                  <c:v>168364.58059999999</c:v>
                </c:pt>
                <c:pt idx="95">
                  <c:v>171292.24859999999</c:v>
                </c:pt>
                <c:pt idx="96">
                  <c:v>174531.58059999999</c:v>
                </c:pt>
                <c:pt idx="97">
                  <c:v>178070.60920000001</c:v>
                </c:pt>
                <c:pt idx="98">
                  <c:v>181856.283</c:v>
                </c:pt>
                <c:pt idx="99">
                  <c:v>185839.61919999999</c:v>
                </c:pt>
                <c:pt idx="100">
                  <c:v>189999.02040000001</c:v>
                </c:pt>
                <c:pt idx="101">
                  <c:v>194330.8</c:v>
                </c:pt>
                <c:pt idx="102">
                  <c:v>198875.8045</c:v>
                </c:pt>
                <c:pt idx="103">
                  <c:v>203639.58240000001</c:v>
                </c:pt>
                <c:pt idx="104">
                  <c:v>208629.0932</c:v>
                </c:pt>
                <c:pt idx="105">
                  <c:v>213905.18400000001</c:v>
                </c:pt>
                <c:pt idx="106">
                  <c:v>219509.01370000001</c:v>
                </c:pt>
                <c:pt idx="107">
                  <c:v>225462.61350000001</c:v>
                </c:pt>
                <c:pt idx="108">
                  <c:v>231763.22450000001</c:v>
                </c:pt>
                <c:pt idx="109">
                  <c:v>238366.024</c:v>
                </c:pt>
                <c:pt idx="110">
                  <c:v>245204.56820000001</c:v>
                </c:pt>
                <c:pt idx="111">
                  <c:v>252210.57689999999</c:v>
                </c:pt>
                <c:pt idx="112">
                  <c:v>259369.7164</c:v>
                </c:pt>
                <c:pt idx="113">
                  <c:v>266579.79790000001</c:v>
                </c:pt>
                <c:pt idx="114">
                  <c:v>273969.11259999999</c:v>
                </c:pt>
                <c:pt idx="115">
                  <c:v>281508.65039999998</c:v>
                </c:pt>
                <c:pt idx="116">
                  <c:v>289080.44770000002</c:v>
                </c:pt>
                <c:pt idx="117">
                  <c:v>296583.88530000002</c:v>
                </c:pt>
                <c:pt idx="118">
                  <c:v>303965.37770000001</c:v>
                </c:pt>
                <c:pt idx="119">
                  <c:v>311186.435</c:v>
                </c:pt>
                <c:pt idx="120">
                  <c:v>318052.05729999999</c:v>
                </c:pt>
                <c:pt idx="121">
                  <c:v>324417.49310000002</c:v>
                </c:pt>
                <c:pt idx="122">
                  <c:v>330155.37119999999</c:v>
                </c:pt>
                <c:pt idx="123">
                  <c:v>334871.55979999999</c:v>
                </c:pt>
                <c:pt idx="124">
                  <c:v>338428.5551</c:v>
                </c:pt>
                <c:pt idx="125">
                  <c:v>340840.71220000001</c:v>
                </c:pt>
                <c:pt idx="126">
                  <c:v>342297.77159999998</c:v>
                </c:pt>
                <c:pt idx="127">
                  <c:v>343162.50199999998</c:v>
                </c:pt>
                <c:pt idx="128">
                  <c:v>343604.57939999999</c:v>
                </c:pt>
                <c:pt idx="129">
                  <c:v>343624.35619999998</c:v>
                </c:pt>
                <c:pt idx="130">
                  <c:v>343046.484</c:v>
                </c:pt>
                <c:pt idx="131">
                  <c:v>341813.2316</c:v>
                </c:pt>
                <c:pt idx="132">
                  <c:v>339938.16879999998</c:v>
                </c:pt>
                <c:pt idx="133">
                  <c:v>337527.05070000002</c:v>
                </c:pt>
                <c:pt idx="134">
                  <c:v>334764.06040000002</c:v>
                </c:pt>
                <c:pt idx="135">
                  <c:v>331859.27740000002</c:v>
                </c:pt>
                <c:pt idx="136">
                  <c:v>329219.6764</c:v>
                </c:pt>
                <c:pt idx="137">
                  <c:v>327021.52260000003</c:v>
                </c:pt>
                <c:pt idx="138">
                  <c:v>325383.89429999999</c:v>
                </c:pt>
                <c:pt idx="139">
                  <c:v>324153.47470000002</c:v>
                </c:pt>
                <c:pt idx="140">
                  <c:v>323047.12790000002</c:v>
                </c:pt>
                <c:pt idx="141">
                  <c:v>321858.39740000002</c:v>
                </c:pt>
                <c:pt idx="142">
                  <c:v>320446.37349999999</c:v>
                </c:pt>
                <c:pt idx="143">
                  <c:v>318806.36680000002</c:v>
                </c:pt>
                <c:pt idx="144">
                  <c:v>316998.74300000002</c:v>
                </c:pt>
                <c:pt idx="145">
                  <c:v>315381.9694</c:v>
                </c:pt>
                <c:pt idx="146">
                  <c:v>314085.95159999997</c:v>
                </c:pt>
                <c:pt idx="147">
                  <c:v>313240.2512</c:v>
                </c:pt>
                <c:pt idx="148">
                  <c:v>312973.25870000001</c:v>
                </c:pt>
                <c:pt idx="149">
                  <c:v>313230.76500000001</c:v>
                </c:pt>
                <c:pt idx="150">
                  <c:v>313961.25919999997</c:v>
                </c:pt>
                <c:pt idx="151">
                  <c:v>315167.37160000001</c:v>
                </c:pt>
                <c:pt idx="152">
                  <c:v>316821.1091</c:v>
                </c:pt>
                <c:pt idx="153">
                  <c:v>318727.02250000002</c:v>
                </c:pt>
                <c:pt idx="154">
                  <c:v>320730.06430000003</c:v>
                </c:pt>
                <c:pt idx="155">
                  <c:v>322665.77380000002</c:v>
                </c:pt>
                <c:pt idx="156">
                  <c:v>324504.5148</c:v>
                </c:pt>
                <c:pt idx="157">
                  <c:v>326362.00679999997</c:v>
                </c:pt>
                <c:pt idx="158">
                  <c:v>328303.29690000002</c:v>
                </c:pt>
                <c:pt idx="159">
                  <c:v>330356.48869999999</c:v>
                </c:pt>
                <c:pt idx="160">
                  <c:v>332437.15019999997</c:v>
                </c:pt>
              </c:numCache>
            </c:numRef>
          </c:yVal>
          <c:smooth val="1"/>
        </c:ser>
        <c:ser>
          <c:idx val="35"/>
          <c:order val="35"/>
          <c:tx>
            <c:strRef>
              <c:f>'Home Value'!$A$68</c:f>
              <c:strCache>
                <c:ptCount val="1"/>
                <c:pt idx="0">
                  <c:v>OH</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Value'!$B$68:$FF$68</c:f>
              <c:numCache>
                <c:formatCode>General</c:formatCode>
                <c:ptCount val="161"/>
                <c:pt idx="0">
                  <c:v>31055.8658</c:v>
                </c:pt>
                <c:pt idx="1">
                  <c:v>31365.620200000001</c:v>
                </c:pt>
                <c:pt idx="2">
                  <c:v>31729.780699999999</c:v>
                </c:pt>
                <c:pt idx="3">
                  <c:v>32214.054800000002</c:v>
                </c:pt>
                <c:pt idx="4">
                  <c:v>32832.473299999998</c:v>
                </c:pt>
                <c:pt idx="5">
                  <c:v>33585.4954</c:v>
                </c:pt>
                <c:pt idx="6">
                  <c:v>34435.131600000001</c:v>
                </c:pt>
                <c:pt idx="7">
                  <c:v>35353.111499999999</c:v>
                </c:pt>
                <c:pt idx="8">
                  <c:v>36354.723700000002</c:v>
                </c:pt>
                <c:pt idx="9">
                  <c:v>37473.616399999999</c:v>
                </c:pt>
                <c:pt idx="10">
                  <c:v>38717.860399999998</c:v>
                </c:pt>
                <c:pt idx="11">
                  <c:v>40052.778899999998</c:v>
                </c:pt>
                <c:pt idx="12">
                  <c:v>41460.297400000003</c:v>
                </c:pt>
                <c:pt idx="13">
                  <c:v>42931.081200000001</c:v>
                </c:pt>
                <c:pt idx="14">
                  <c:v>44424.854700000004</c:v>
                </c:pt>
                <c:pt idx="15">
                  <c:v>45895.339</c:v>
                </c:pt>
                <c:pt idx="16">
                  <c:v>47279.164499999999</c:v>
                </c:pt>
                <c:pt idx="17">
                  <c:v>48477.5075</c:v>
                </c:pt>
                <c:pt idx="18">
                  <c:v>49436.611299999997</c:v>
                </c:pt>
                <c:pt idx="19">
                  <c:v>50168.323400000001</c:v>
                </c:pt>
                <c:pt idx="20">
                  <c:v>50712.654399999999</c:v>
                </c:pt>
                <c:pt idx="21">
                  <c:v>51157.91</c:v>
                </c:pt>
                <c:pt idx="22">
                  <c:v>51560.249600000003</c:v>
                </c:pt>
                <c:pt idx="23">
                  <c:v>51876.5432</c:v>
                </c:pt>
                <c:pt idx="24">
                  <c:v>52060.315499999997</c:v>
                </c:pt>
                <c:pt idx="25">
                  <c:v>52108.018499999998</c:v>
                </c:pt>
                <c:pt idx="26">
                  <c:v>52034.140399999997</c:v>
                </c:pt>
                <c:pt idx="27">
                  <c:v>51902.613100000002</c:v>
                </c:pt>
                <c:pt idx="28">
                  <c:v>51822.708200000001</c:v>
                </c:pt>
                <c:pt idx="29">
                  <c:v>51897.874600000003</c:v>
                </c:pt>
                <c:pt idx="30">
                  <c:v>52206.225599999998</c:v>
                </c:pt>
                <c:pt idx="31">
                  <c:v>52662.398800000003</c:v>
                </c:pt>
                <c:pt idx="32">
                  <c:v>53189.755799999999</c:v>
                </c:pt>
                <c:pt idx="33">
                  <c:v>53745.077899999997</c:v>
                </c:pt>
                <c:pt idx="34">
                  <c:v>54246.091399999998</c:v>
                </c:pt>
                <c:pt idx="35">
                  <c:v>54668.502699999997</c:v>
                </c:pt>
                <c:pt idx="36">
                  <c:v>55044.950900000003</c:v>
                </c:pt>
                <c:pt idx="37">
                  <c:v>55405.483099999998</c:v>
                </c:pt>
                <c:pt idx="38">
                  <c:v>55765.857799999998</c:v>
                </c:pt>
                <c:pt idx="39">
                  <c:v>56163.333299999998</c:v>
                </c:pt>
                <c:pt idx="40">
                  <c:v>56634.456400000003</c:v>
                </c:pt>
                <c:pt idx="41">
                  <c:v>57198.420299999998</c:v>
                </c:pt>
                <c:pt idx="42">
                  <c:v>57855.000099999997</c:v>
                </c:pt>
                <c:pt idx="43">
                  <c:v>58600.093999999997</c:v>
                </c:pt>
                <c:pt idx="44">
                  <c:v>59440.222199999997</c:v>
                </c:pt>
                <c:pt idx="45">
                  <c:v>60375.321499999998</c:v>
                </c:pt>
                <c:pt idx="46">
                  <c:v>61402.173699999999</c:v>
                </c:pt>
                <c:pt idx="47">
                  <c:v>62511.803200000002</c:v>
                </c:pt>
                <c:pt idx="48">
                  <c:v>63693.862999999998</c:v>
                </c:pt>
                <c:pt idx="49">
                  <c:v>64918.775500000003</c:v>
                </c:pt>
                <c:pt idx="50">
                  <c:v>66146.8459</c:v>
                </c:pt>
                <c:pt idx="51">
                  <c:v>67347.978000000003</c:v>
                </c:pt>
                <c:pt idx="52">
                  <c:v>68522.247300000003</c:v>
                </c:pt>
                <c:pt idx="53">
                  <c:v>69655.887400000007</c:v>
                </c:pt>
                <c:pt idx="54">
                  <c:v>70729.214000000007</c:v>
                </c:pt>
                <c:pt idx="55">
                  <c:v>71762.408299999996</c:v>
                </c:pt>
                <c:pt idx="56">
                  <c:v>72784.332699999999</c:v>
                </c:pt>
                <c:pt idx="57">
                  <c:v>73809.711899999995</c:v>
                </c:pt>
                <c:pt idx="58">
                  <c:v>74834.824800000002</c:v>
                </c:pt>
                <c:pt idx="59">
                  <c:v>75821.794099999999</c:v>
                </c:pt>
                <c:pt idx="60">
                  <c:v>76765.980299999996</c:v>
                </c:pt>
                <c:pt idx="61">
                  <c:v>77663.53</c:v>
                </c:pt>
                <c:pt idx="62">
                  <c:v>78576.959600000002</c:v>
                </c:pt>
                <c:pt idx="63">
                  <c:v>79447.289699999994</c:v>
                </c:pt>
                <c:pt idx="64">
                  <c:v>80312.562999999995</c:v>
                </c:pt>
                <c:pt idx="65">
                  <c:v>81199.665399999998</c:v>
                </c:pt>
                <c:pt idx="66">
                  <c:v>82145.867800000007</c:v>
                </c:pt>
                <c:pt idx="67">
                  <c:v>83177.703599999993</c:v>
                </c:pt>
                <c:pt idx="68">
                  <c:v>84282.358999999997</c:v>
                </c:pt>
                <c:pt idx="69">
                  <c:v>85416.067500000005</c:v>
                </c:pt>
                <c:pt idx="70">
                  <c:v>86580.122099999993</c:v>
                </c:pt>
                <c:pt idx="71">
                  <c:v>87774.483500000002</c:v>
                </c:pt>
                <c:pt idx="72">
                  <c:v>89008.076300000001</c:v>
                </c:pt>
                <c:pt idx="73">
                  <c:v>90296.869900000005</c:v>
                </c:pt>
                <c:pt idx="74">
                  <c:v>91632.967499999999</c:v>
                </c:pt>
                <c:pt idx="75">
                  <c:v>92990.443299999999</c:v>
                </c:pt>
                <c:pt idx="76">
                  <c:v>94346.206900000005</c:v>
                </c:pt>
                <c:pt idx="77">
                  <c:v>95690.531700000007</c:v>
                </c:pt>
                <c:pt idx="78">
                  <c:v>97015.218200000003</c:v>
                </c:pt>
                <c:pt idx="79">
                  <c:v>98333.458799999993</c:v>
                </c:pt>
                <c:pt idx="80">
                  <c:v>99655.687699999995</c:v>
                </c:pt>
                <c:pt idx="81">
                  <c:v>100983.97199999999</c:v>
                </c:pt>
                <c:pt idx="82">
                  <c:v>102341.0776</c:v>
                </c:pt>
                <c:pt idx="83">
                  <c:v>103711.3132</c:v>
                </c:pt>
                <c:pt idx="84">
                  <c:v>105062.0165</c:v>
                </c:pt>
                <c:pt idx="85">
                  <c:v>106353.66039999999</c:v>
                </c:pt>
                <c:pt idx="86">
                  <c:v>107565.49370000001</c:v>
                </c:pt>
                <c:pt idx="87">
                  <c:v>108710.2289</c:v>
                </c:pt>
                <c:pt idx="88">
                  <c:v>109817.3658</c:v>
                </c:pt>
                <c:pt idx="89">
                  <c:v>110927.8458</c:v>
                </c:pt>
                <c:pt idx="90">
                  <c:v>112080.0229</c:v>
                </c:pt>
                <c:pt idx="91">
                  <c:v>113301.61900000001</c:v>
                </c:pt>
                <c:pt idx="92">
                  <c:v>114618.6162</c:v>
                </c:pt>
                <c:pt idx="93">
                  <c:v>116031.8328</c:v>
                </c:pt>
                <c:pt idx="94">
                  <c:v>117552.75840000001</c:v>
                </c:pt>
                <c:pt idx="95">
                  <c:v>119170.7693</c:v>
                </c:pt>
                <c:pt idx="96">
                  <c:v>120841.111</c:v>
                </c:pt>
                <c:pt idx="97">
                  <c:v>122515.3244</c:v>
                </c:pt>
                <c:pt idx="98">
                  <c:v>124171.1627</c:v>
                </c:pt>
                <c:pt idx="99">
                  <c:v>125793.1949</c:v>
                </c:pt>
                <c:pt idx="100">
                  <c:v>127384.8694</c:v>
                </c:pt>
                <c:pt idx="101">
                  <c:v>128952.2</c:v>
                </c:pt>
                <c:pt idx="102">
                  <c:v>130494.5583</c:v>
                </c:pt>
                <c:pt idx="103">
                  <c:v>132017.19260000001</c:v>
                </c:pt>
                <c:pt idx="104">
                  <c:v>133532.02290000001</c:v>
                </c:pt>
                <c:pt idx="105">
                  <c:v>135046.8394</c:v>
                </c:pt>
                <c:pt idx="106">
                  <c:v>136570.16589999999</c:v>
                </c:pt>
                <c:pt idx="107">
                  <c:v>138117.7985</c:v>
                </c:pt>
                <c:pt idx="108">
                  <c:v>139692.25700000001</c:v>
                </c:pt>
                <c:pt idx="109">
                  <c:v>141283.66409999999</c:v>
                </c:pt>
                <c:pt idx="110">
                  <c:v>142923.90760000001</c:v>
                </c:pt>
                <c:pt idx="111">
                  <c:v>144603.54620000001</c:v>
                </c:pt>
                <c:pt idx="112">
                  <c:v>146300.69270000001</c:v>
                </c:pt>
                <c:pt idx="113">
                  <c:v>148009.88860000001</c:v>
                </c:pt>
                <c:pt idx="114">
                  <c:v>149723.7726</c:v>
                </c:pt>
                <c:pt idx="115">
                  <c:v>151436.0589</c:v>
                </c:pt>
                <c:pt idx="116">
                  <c:v>153132.00320000001</c:v>
                </c:pt>
                <c:pt idx="117">
                  <c:v>154805.49840000001</c:v>
                </c:pt>
                <c:pt idx="118">
                  <c:v>156459.4515</c:v>
                </c:pt>
                <c:pt idx="119">
                  <c:v>158082.31770000001</c:v>
                </c:pt>
                <c:pt idx="120">
                  <c:v>159652.09719999999</c:v>
                </c:pt>
                <c:pt idx="121">
                  <c:v>161124.70819999999</c:v>
                </c:pt>
                <c:pt idx="122">
                  <c:v>162456.28469999999</c:v>
                </c:pt>
                <c:pt idx="123">
                  <c:v>163614.75690000001</c:v>
                </c:pt>
                <c:pt idx="124">
                  <c:v>164524.7401</c:v>
                </c:pt>
                <c:pt idx="125">
                  <c:v>165137.83410000001</c:v>
                </c:pt>
                <c:pt idx="126">
                  <c:v>165453.96859999999</c:v>
                </c:pt>
                <c:pt idx="127">
                  <c:v>165484.315</c:v>
                </c:pt>
                <c:pt idx="128">
                  <c:v>165187.6887</c:v>
                </c:pt>
                <c:pt idx="129">
                  <c:v>164490.87390000001</c:v>
                </c:pt>
                <c:pt idx="130">
                  <c:v>163384.96340000001</c:v>
                </c:pt>
                <c:pt idx="131">
                  <c:v>161922.58069999999</c:v>
                </c:pt>
                <c:pt idx="132">
                  <c:v>160213.5123</c:v>
                </c:pt>
                <c:pt idx="133">
                  <c:v>158448.6825</c:v>
                </c:pt>
                <c:pt idx="134">
                  <c:v>156803.853</c:v>
                </c:pt>
                <c:pt idx="135">
                  <c:v>155463.34330000001</c:v>
                </c:pt>
                <c:pt idx="136">
                  <c:v>154576.77989999999</c:v>
                </c:pt>
                <c:pt idx="137">
                  <c:v>154103.00270000001</c:v>
                </c:pt>
                <c:pt idx="138">
                  <c:v>153838.82680000001</c:v>
                </c:pt>
                <c:pt idx="139">
                  <c:v>153525.32279999999</c:v>
                </c:pt>
                <c:pt idx="140">
                  <c:v>152936.3026</c:v>
                </c:pt>
                <c:pt idx="141">
                  <c:v>151983.69820000001</c:v>
                </c:pt>
                <c:pt idx="142">
                  <c:v>150808.7102</c:v>
                </c:pt>
                <c:pt idx="143">
                  <c:v>149676.6998</c:v>
                </c:pt>
                <c:pt idx="144">
                  <c:v>148777.4515</c:v>
                </c:pt>
                <c:pt idx="145">
                  <c:v>148404.0056</c:v>
                </c:pt>
                <c:pt idx="146">
                  <c:v>148632.99249999999</c:v>
                </c:pt>
                <c:pt idx="147">
                  <c:v>149401.0773</c:v>
                </c:pt>
                <c:pt idx="148">
                  <c:v>150603.7095</c:v>
                </c:pt>
                <c:pt idx="149">
                  <c:v>152137.2426</c:v>
                </c:pt>
                <c:pt idx="150">
                  <c:v>153860.16130000001</c:v>
                </c:pt>
                <c:pt idx="151">
                  <c:v>155735.48389999999</c:v>
                </c:pt>
                <c:pt idx="152">
                  <c:v>157787.40890000001</c:v>
                </c:pt>
                <c:pt idx="153">
                  <c:v>159988.08689999999</c:v>
                </c:pt>
                <c:pt idx="154">
                  <c:v>162275.96090000001</c:v>
                </c:pt>
                <c:pt idx="155">
                  <c:v>164582.79449999999</c:v>
                </c:pt>
                <c:pt idx="156">
                  <c:v>166871.76209999999</c:v>
                </c:pt>
                <c:pt idx="157">
                  <c:v>169108.8236</c:v>
                </c:pt>
                <c:pt idx="158">
                  <c:v>171306.274</c:v>
                </c:pt>
                <c:pt idx="159">
                  <c:v>173479.70420000001</c:v>
                </c:pt>
                <c:pt idx="160">
                  <c:v>175625.81570000001</c:v>
                </c:pt>
              </c:numCache>
            </c:numRef>
          </c:yVal>
          <c:smooth val="1"/>
        </c:ser>
        <c:ser>
          <c:idx val="36"/>
          <c:order val="36"/>
          <c:tx>
            <c:strRef>
              <c:f>'Home Value'!$A$69</c:f>
              <c:strCache>
                <c:ptCount val="1"/>
                <c:pt idx="0">
                  <c:v>OK</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Value'!$B$69:$FF$69</c:f>
              <c:numCache>
                <c:formatCode>General</c:formatCode>
                <c:ptCount val="161"/>
                <c:pt idx="0">
                  <c:v>18727.629700000001</c:v>
                </c:pt>
                <c:pt idx="1">
                  <c:v>19157.369500000001</c:v>
                </c:pt>
                <c:pt idx="2">
                  <c:v>19627.7618</c:v>
                </c:pt>
                <c:pt idx="3">
                  <c:v>20206.226299999998</c:v>
                </c:pt>
                <c:pt idx="4">
                  <c:v>20920.295600000001</c:v>
                </c:pt>
                <c:pt idx="5">
                  <c:v>21743.542700000002</c:v>
                </c:pt>
                <c:pt idx="6">
                  <c:v>22585.066200000001</c:v>
                </c:pt>
                <c:pt idx="7">
                  <c:v>23460.223699999999</c:v>
                </c:pt>
                <c:pt idx="8">
                  <c:v>24381.005700000002</c:v>
                </c:pt>
                <c:pt idx="9">
                  <c:v>25392.351299999998</c:v>
                </c:pt>
                <c:pt idx="10">
                  <c:v>26560.765100000001</c:v>
                </c:pt>
                <c:pt idx="11">
                  <c:v>27893.427500000002</c:v>
                </c:pt>
                <c:pt idx="12">
                  <c:v>29395.235199999999</c:v>
                </c:pt>
                <c:pt idx="13">
                  <c:v>31032.648399999998</c:v>
                </c:pt>
                <c:pt idx="14">
                  <c:v>32720.801500000001</c:v>
                </c:pt>
                <c:pt idx="15">
                  <c:v>34392.581700000002</c:v>
                </c:pt>
                <c:pt idx="16">
                  <c:v>36009.3197</c:v>
                </c:pt>
                <c:pt idx="17">
                  <c:v>37534.1541</c:v>
                </c:pt>
                <c:pt idx="18">
                  <c:v>38969.544699999999</c:v>
                </c:pt>
                <c:pt idx="19">
                  <c:v>40309.897400000002</c:v>
                </c:pt>
                <c:pt idx="20">
                  <c:v>41552.135999999999</c:v>
                </c:pt>
                <c:pt idx="21">
                  <c:v>42682.47</c:v>
                </c:pt>
                <c:pt idx="22">
                  <c:v>43787.178999999996</c:v>
                </c:pt>
                <c:pt idx="23">
                  <c:v>44897.331899999997</c:v>
                </c:pt>
                <c:pt idx="24">
                  <c:v>46135.738400000002</c:v>
                </c:pt>
                <c:pt idx="25">
                  <c:v>47566.579100000003</c:v>
                </c:pt>
                <c:pt idx="26">
                  <c:v>49136.906600000002</c:v>
                </c:pt>
                <c:pt idx="27">
                  <c:v>50746.775900000001</c:v>
                </c:pt>
                <c:pt idx="28">
                  <c:v>52335.9686</c:v>
                </c:pt>
                <c:pt idx="29">
                  <c:v>53858.015800000001</c:v>
                </c:pt>
                <c:pt idx="30">
                  <c:v>55277.099399999999</c:v>
                </c:pt>
                <c:pt idx="31">
                  <c:v>56573.367200000001</c:v>
                </c:pt>
                <c:pt idx="32">
                  <c:v>57679.277099999999</c:v>
                </c:pt>
                <c:pt idx="33">
                  <c:v>58548.825700000001</c:v>
                </c:pt>
                <c:pt idx="34">
                  <c:v>59120.618499999997</c:v>
                </c:pt>
                <c:pt idx="35">
                  <c:v>59373.957399999999</c:v>
                </c:pt>
                <c:pt idx="36">
                  <c:v>59370.643799999998</c:v>
                </c:pt>
                <c:pt idx="37">
                  <c:v>59242.691200000001</c:v>
                </c:pt>
                <c:pt idx="38">
                  <c:v>59064.947</c:v>
                </c:pt>
                <c:pt idx="39">
                  <c:v>58911.112699999998</c:v>
                </c:pt>
                <c:pt idx="40">
                  <c:v>58804.027999999998</c:v>
                </c:pt>
                <c:pt idx="41">
                  <c:v>58763.801700000004</c:v>
                </c:pt>
                <c:pt idx="42">
                  <c:v>58793.780599999998</c:v>
                </c:pt>
                <c:pt idx="43">
                  <c:v>58864.640700000004</c:v>
                </c:pt>
                <c:pt idx="44">
                  <c:v>58953.8177</c:v>
                </c:pt>
                <c:pt idx="45">
                  <c:v>58926.1518</c:v>
                </c:pt>
                <c:pt idx="46">
                  <c:v>58664.823600000003</c:v>
                </c:pt>
                <c:pt idx="47">
                  <c:v>58183.950799999999</c:v>
                </c:pt>
                <c:pt idx="48">
                  <c:v>57500.807399999998</c:v>
                </c:pt>
                <c:pt idx="49">
                  <c:v>56625.347099999999</c:v>
                </c:pt>
                <c:pt idx="50">
                  <c:v>55672.981599999999</c:v>
                </c:pt>
                <c:pt idx="51">
                  <c:v>54844.647199999999</c:v>
                </c:pt>
                <c:pt idx="52">
                  <c:v>54279.684200000003</c:v>
                </c:pt>
                <c:pt idx="53">
                  <c:v>54054.072200000002</c:v>
                </c:pt>
                <c:pt idx="54">
                  <c:v>54145.780500000001</c:v>
                </c:pt>
                <c:pt idx="55">
                  <c:v>54537.325100000002</c:v>
                </c:pt>
                <c:pt idx="56">
                  <c:v>55155.6008</c:v>
                </c:pt>
                <c:pt idx="57">
                  <c:v>55912.2955</c:v>
                </c:pt>
                <c:pt idx="58">
                  <c:v>56692.022799999999</c:v>
                </c:pt>
                <c:pt idx="59">
                  <c:v>57416.511599999998</c:v>
                </c:pt>
                <c:pt idx="60">
                  <c:v>58100.477200000001</c:v>
                </c:pt>
                <c:pt idx="61">
                  <c:v>58777.68</c:v>
                </c:pt>
                <c:pt idx="62">
                  <c:v>59103.5219</c:v>
                </c:pt>
                <c:pt idx="63">
                  <c:v>59463.770799999998</c:v>
                </c:pt>
                <c:pt idx="64">
                  <c:v>59879.130700000002</c:v>
                </c:pt>
                <c:pt idx="65">
                  <c:v>60323.676099999997</c:v>
                </c:pt>
                <c:pt idx="66">
                  <c:v>60792.137199999997</c:v>
                </c:pt>
                <c:pt idx="67">
                  <c:v>61278.858500000002</c:v>
                </c:pt>
                <c:pt idx="68">
                  <c:v>61791.792699999998</c:v>
                </c:pt>
                <c:pt idx="69">
                  <c:v>62347.9836</c:v>
                </c:pt>
                <c:pt idx="70">
                  <c:v>62998.1057</c:v>
                </c:pt>
                <c:pt idx="71">
                  <c:v>63767.387600000002</c:v>
                </c:pt>
                <c:pt idx="72">
                  <c:v>64647.603799999997</c:v>
                </c:pt>
                <c:pt idx="73">
                  <c:v>65608.985000000001</c:v>
                </c:pt>
                <c:pt idx="74">
                  <c:v>66603.826199999996</c:v>
                </c:pt>
                <c:pt idx="75">
                  <c:v>67582.504300000001</c:v>
                </c:pt>
                <c:pt idx="76">
                  <c:v>68498.0383</c:v>
                </c:pt>
                <c:pt idx="77">
                  <c:v>69324.953899999993</c:v>
                </c:pt>
                <c:pt idx="78">
                  <c:v>70062.839000000007</c:v>
                </c:pt>
                <c:pt idx="79">
                  <c:v>70745.431500000006</c:v>
                </c:pt>
                <c:pt idx="80">
                  <c:v>71394.099100000007</c:v>
                </c:pt>
                <c:pt idx="81">
                  <c:v>72058.361699999994</c:v>
                </c:pt>
                <c:pt idx="82">
                  <c:v>72758.102599999998</c:v>
                </c:pt>
                <c:pt idx="83">
                  <c:v>73474.150399999999</c:v>
                </c:pt>
                <c:pt idx="84">
                  <c:v>74192.074900000007</c:v>
                </c:pt>
                <c:pt idx="85">
                  <c:v>74899.509999999995</c:v>
                </c:pt>
                <c:pt idx="86">
                  <c:v>75582.243600000002</c:v>
                </c:pt>
                <c:pt idx="87">
                  <c:v>76247.840400000001</c:v>
                </c:pt>
                <c:pt idx="88">
                  <c:v>76924.635899999994</c:v>
                </c:pt>
                <c:pt idx="89">
                  <c:v>77638.785199999998</c:v>
                </c:pt>
                <c:pt idx="90">
                  <c:v>78419.105100000001</c:v>
                </c:pt>
                <c:pt idx="91">
                  <c:v>79297.806700000001</c:v>
                </c:pt>
                <c:pt idx="92">
                  <c:v>80291.562300000005</c:v>
                </c:pt>
                <c:pt idx="93">
                  <c:v>81387.936199999996</c:v>
                </c:pt>
                <c:pt idx="94">
                  <c:v>82560.343200000003</c:v>
                </c:pt>
                <c:pt idx="95">
                  <c:v>83782.09</c:v>
                </c:pt>
                <c:pt idx="96">
                  <c:v>84995.7745</c:v>
                </c:pt>
                <c:pt idx="97">
                  <c:v>86174.017300000007</c:v>
                </c:pt>
                <c:pt idx="98">
                  <c:v>87323.336899999995</c:v>
                </c:pt>
                <c:pt idx="99">
                  <c:v>88428.08</c:v>
                </c:pt>
                <c:pt idx="100">
                  <c:v>89505.3128</c:v>
                </c:pt>
                <c:pt idx="101">
                  <c:v>90560.55</c:v>
                </c:pt>
                <c:pt idx="102">
                  <c:v>91609.783899999995</c:v>
                </c:pt>
                <c:pt idx="103">
                  <c:v>92659.875400000004</c:v>
                </c:pt>
                <c:pt idx="104">
                  <c:v>93704.525200000004</c:v>
                </c:pt>
                <c:pt idx="105">
                  <c:v>94750.194000000003</c:v>
                </c:pt>
                <c:pt idx="106">
                  <c:v>95790.745899999994</c:v>
                </c:pt>
                <c:pt idx="107">
                  <c:v>96824.224100000007</c:v>
                </c:pt>
                <c:pt idx="108">
                  <c:v>97864.815400000007</c:v>
                </c:pt>
                <c:pt idx="109">
                  <c:v>98909.776100000003</c:v>
                </c:pt>
                <c:pt idx="110">
                  <c:v>99983.230500000005</c:v>
                </c:pt>
                <c:pt idx="111">
                  <c:v>101089.5359</c:v>
                </c:pt>
                <c:pt idx="112">
                  <c:v>102206.16869999999</c:v>
                </c:pt>
                <c:pt idx="113">
                  <c:v>103350.2972</c:v>
                </c:pt>
                <c:pt idx="114">
                  <c:v>104525.86139999999</c:v>
                </c:pt>
                <c:pt idx="115">
                  <c:v>105728.2237</c:v>
                </c:pt>
                <c:pt idx="116">
                  <c:v>106962.5696</c:v>
                </c:pt>
                <c:pt idx="117">
                  <c:v>108237.75350000001</c:v>
                </c:pt>
                <c:pt idx="118">
                  <c:v>109595.6295</c:v>
                </c:pt>
                <c:pt idx="119">
                  <c:v>111119.7769</c:v>
                </c:pt>
                <c:pt idx="120">
                  <c:v>112789.071</c:v>
                </c:pt>
                <c:pt idx="121">
                  <c:v>114605.38920000001</c:v>
                </c:pt>
                <c:pt idx="122">
                  <c:v>116526.09420000001</c:v>
                </c:pt>
                <c:pt idx="123">
                  <c:v>118486.3795</c:v>
                </c:pt>
                <c:pt idx="124">
                  <c:v>120422.6899</c:v>
                </c:pt>
                <c:pt idx="125">
                  <c:v>122289.7228</c:v>
                </c:pt>
                <c:pt idx="126">
                  <c:v>124091.4151</c:v>
                </c:pt>
                <c:pt idx="127">
                  <c:v>125833.162</c:v>
                </c:pt>
                <c:pt idx="128">
                  <c:v>127450.40820000001</c:v>
                </c:pt>
                <c:pt idx="129">
                  <c:v>128815.9472</c:v>
                </c:pt>
                <c:pt idx="130">
                  <c:v>129934.04489999999</c:v>
                </c:pt>
                <c:pt idx="131">
                  <c:v>130695.3478</c:v>
                </c:pt>
                <c:pt idx="132">
                  <c:v>131093.8867</c:v>
                </c:pt>
                <c:pt idx="133">
                  <c:v>131240.0392</c:v>
                </c:pt>
                <c:pt idx="134">
                  <c:v>131276.8714</c:v>
                </c:pt>
                <c:pt idx="135">
                  <c:v>131369.4161</c:v>
                </c:pt>
                <c:pt idx="136">
                  <c:v>131665.2023</c:v>
                </c:pt>
                <c:pt idx="137">
                  <c:v>132057.8487</c:v>
                </c:pt>
                <c:pt idx="138">
                  <c:v>132410.26670000001</c:v>
                </c:pt>
                <c:pt idx="139">
                  <c:v>132646.32130000001</c:v>
                </c:pt>
                <c:pt idx="140">
                  <c:v>132728.60639999999</c:v>
                </c:pt>
                <c:pt idx="141">
                  <c:v>132632.58129999999</c:v>
                </c:pt>
                <c:pt idx="142">
                  <c:v>132362.136</c:v>
                </c:pt>
                <c:pt idx="143">
                  <c:v>132017.78020000001</c:v>
                </c:pt>
                <c:pt idx="144">
                  <c:v>131776.99290000001</c:v>
                </c:pt>
                <c:pt idx="145">
                  <c:v>131921.19330000001</c:v>
                </c:pt>
                <c:pt idx="146">
                  <c:v>132397.0477</c:v>
                </c:pt>
                <c:pt idx="147">
                  <c:v>133267.6176</c:v>
                </c:pt>
                <c:pt idx="148">
                  <c:v>134408.03390000001</c:v>
                </c:pt>
                <c:pt idx="149">
                  <c:v>135819.66020000001</c:v>
                </c:pt>
                <c:pt idx="150">
                  <c:v>137425.7543</c:v>
                </c:pt>
                <c:pt idx="151">
                  <c:v>139099.73499999999</c:v>
                </c:pt>
                <c:pt idx="152">
                  <c:v>140735.83670000001</c:v>
                </c:pt>
                <c:pt idx="153">
                  <c:v>142250.8824</c:v>
                </c:pt>
                <c:pt idx="154">
                  <c:v>143656.016</c:v>
                </c:pt>
                <c:pt idx="155">
                  <c:v>145069.12220000001</c:v>
                </c:pt>
                <c:pt idx="156">
                  <c:v>146677.329</c:v>
                </c:pt>
                <c:pt idx="157">
                  <c:v>148518.6759</c:v>
                </c:pt>
                <c:pt idx="158">
                  <c:v>150633.679</c:v>
                </c:pt>
                <c:pt idx="159">
                  <c:v>152961.5618</c:v>
                </c:pt>
                <c:pt idx="160">
                  <c:v>155391.71350000001</c:v>
                </c:pt>
              </c:numCache>
            </c:numRef>
          </c:yVal>
          <c:smooth val="1"/>
        </c:ser>
        <c:ser>
          <c:idx val="37"/>
          <c:order val="37"/>
          <c:tx>
            <c:strRef>
              <c:f>'Home Value'!$A$70</c:f>
              <c:strCache>
                <c:ptCount val="1"/>
                <c:pt idx="0">
                  <c:v>OR</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Value'!$B$70:$FF$70</c:f>
              <c:numCache>
                <c:formatCode>General</c:formatCode>
                <c:ptCount val="161"/>
                <c:pt idx="0">
                  <c:v>31123.248599999999</c:v>
                </c:pt>
                <c:pt idx="1">
                  <c:v>31974.949100000002</c:v>
                </c:pt>
                <c:pt idx="2">
                  <c:v>32869.556499999999</c:v>
                </c:pt>
                <c:pt idx="3">
                  <c:v>33837.372900000002</c:v>
                </c:pt>
                <c:pt idx="4">
                  <c:v>34976.747900000002</c:v>
                </c:pt>
                <c:pt idx="5">
                  <c:v>36303.719499999999</c:v>
                </c:pt>
                <c:pt idx="6">
                  <c:v>37883.243799999997</c:v>
                </c:pt>
                <c:pt idx="7">
                  <c:v>39703.446300000003</c:v>
                </c:pt>
                <c:pt idx="8">
                  <c:v>41723.543700000002</c:v>
                </c:pt>
                <c:pt idx="9">
                  <c:v>43905.192900000002</c:v>
                </c:pt>
                <c:pt idx="10">
                  <c:v>46224.409899999999</c:v>
                </c:pt>
                <c:pt idx="11">
                  <c:v>48596.905299999999</c:v>
                </c:pt>
                <c:pt idx="12">
                  <c:v>50968.656499999997</c:v>
                </c:pt>
                <c:pt idx="13">
                  <c:v>53330.548999999999</c:v>
                </c:pt>
                <c:pt idx="14">
                  <c:v>55596.451800000003</c:v>
                </c:pt>
                <c:pt idx="15">
                  <c:v>57681.794300000001</c:v>
                </c:pt>
                <c:pt idx="16">
                  <c:v>59506.351199999997</c:v>
                </c:pt>
                <c:pt idx="17">
                  <c:v>61009.317300000002</c:v>
                </c:pt>
                <c:pt idx="18">
                  <c:v>62213.201800000003</c:v>
                </c:pt>
                <c:pt idx="19">
                  <c:v>63120.7212</c:v>
                </c:pt>
                <c:pt idx="20">
                  <c:v>63733.203200000004</c:v>
                </c:pt>
                <c:pt idx="21">
                  <c:v>64077.5</c:v>
                </c:pt>
                <c:pt idx="22">
                  <c:v>64144.703000000001</c:v>
                </c:pt>
                <c:pt idx="23">
                  <c:v>63775.977400000003</c:v>
                </c:pt>
                <c:pt idx="24">
                  <c:v>63091.717199999999</c:v>
                </c:pt>
                <c:pt idx="25">
                  <c:v>62344.644200000002</c:v>
                </c:pt>
                <c:pt idx="26">
                  <c:v>61688.638700000003</c:v>
                </c:pt>
                <c:pt idx="27">
                  <c:v>61332.810899999997</c:v>
                </c:pt>
                <c:pt idx="28">
                  <c:v>61443.702100000002</c:v>
                </c:pt>
                <c:pt idx="29">
                  <c:v>61781.709699999999</c:v>
                </c:pt>
                <c:pt idx="30">
                  <c:v>62351.251300000004</c:v>
                </c:pt>
                <c:pt idx="31">
                  <c:v>62993.330900000001</c:v>
                </c:pt>
                <c:pt idx="32">
                  <c:v>63450.588199999998</c:v>
                </c:pt>
                <c:pt idx="33">
                  <c:v>63723.269099999998</c:v>
                </c:pt>
                <c:pt idx="34">
                  <c:v>63803.282899999998</c:v>
                </c:pt>
                <c:pt idx="35">
                  <c:v>63748.515299999999</c:v>
                </c:pt>
                <c:pt idx="36">
                  <c:v>63629.293799999999</c:v>
                </c:pt>
                <c:pt idx="37">
                  <c:v>63501.576699999998</c:v>
                </c:pt>
                <c:pt idx="38">
                  <c:v>63429.066200000001</c:v>
                </c:pt>
                <c:pt idx="39">
                  <c:v>63433.162799999998</c:v>
                </c:pt>
                <c:pt idx="40">
                  <c:v>63422.122000000003</c:v>
                </c:pt>
                <c:pt idx="41">
                  <c:v>63427.225299999998</c:v>
                </c:pt>
                <c:pt idx="42">
                  <c:v>63480.396200000003</c:v>
                </c:pt>
                <c:pt idx="43">
                  <c:v>63618.718699999998</c:v>
                </c:pt>
                <c:pt idx="44">
                  <c:v>63837.314299999998</c:v>
                </c:pt>
                <c:pt idx="45">
                  <c:v>64092.003100000002</c:v>
                </c:pt>
                <c:pt idx="46">
                  <c:v>64334.389600000002</c:v>
                </c:pt>
                <c:pt idx="47">
                  <c:v>64546.215100000001</c:v>
                </c:pt>
                <c:pt idx="48">
                  <c:v>64771.950199999999</c:v>
                </c:pt>
                <c:pt idx="49">
                  <c:v>64991.149700000002</c:v>
                </c:pt>
                <c:pt idx="50">
                  <c:v>65246.008999999998</c:v>
                </c:pt>
                <c:pt idx="51">
                  <c:v>65648.502800000002</c:v>
                </c:pt>
                <c:pt idx="52">
                  <c:v>66299.3609</c:v>
                </c:pt>
                <c:pt idx="53">
                  <c:v>67208.847399999999</c:v>
                </c:pt>
                <c:pt idx="54">
                  <c:v>68381.005799999999</c:v>
                </c:pt>
                <c:pt idx="55">
                  <c:v>69770.601500000004</c:v>
                </c:pt>
                <c:pt idx="56">
                  <c:v>71415.386499999993</c:v>
                </c:pt>
                <c:pt idx="57">
                  <c:v>73342.433699999994</c:v>
                </c:pt>
                <c:pt idx="58">
                  <c:v>75558.256299999994</c:v>
                </c:pt>
                <c:pt idx="59">
                  <c:v>78038.708499999993</c:v>
                </c:pt>
                <c:pt idx="60">
                  <c:v>80728.0389</c:v>
                </c:pt>
                <c:pt idx="61">
                  <c:v>83490.02</c:v>
                </c:pt>
                <c:pt idx="62">
                  <c:v>86305.968299999993</c:v>
                </c:pt>
                <c:pt idx="63">
                  <c:v>88888.076799999995</c:v>
                </c:pt>
                <c:pt idx="64">
                  <c:v>91249.996299999999</c:v>
                </c:pt>
                <c:pt idx="65">
                  <c:v>93464.208400000003</c:v>
                </c:pt>
                <c:pt idx="66">
                  <c:v>95616.122799999997</c:v>
                </c:pt>
                <c:pt idx="67">
                  <c:v>97787.848599999998</c:v>
                </c:pt>
                <c:pt idx="68">
                  <c:v>100036.2942</c:v>
                </c:pt>
                <c:pt idx="69">
                  <c:v>102362.7142</c:v>
                </c:pt>
                <c:pt idx="70">
                  <c:v>104789.80560000001</c:v>
                </c:pt>
                <c:pt idx="71">
                  <c:v>107333.81419999999</c:v>
                </c:pt>
                <c:pt idx="72">
                  <c:v>110026.4135</c:v>
                </c:pt>
                <c:pt idx="73">
                  <c:v>112924.8078</c:v>
                </c:pt>
                <c:pt idx="74">
                  <c:v>116040.68610000001</c:v>
                </c:pt>
                <c:pt idx="75">
                  <c:v>119339.5597</c:v>
                </c:pt>
                <c:pt idx="76">
                  <c:v>122741.7907</c:v>
                </c:pt>
                <c:pt idx="77">
                  <c:v>126192.823</c:v>
                </c:pt>
                <c:pt idx="78">
                  <c:v>129593.56819999999</c:v>
                </c:pt>
                <c:pt idx="79">
                  <c:v>132882.8254</c:v>
                </c:pt>
                <c:pt idx="80">
                  <c:v>136023.63750000001</c:v>
                </c:pt>
                <c:pt idx="81">
                  <c:v>139026.76809999999</c:v>
                </c:pt>
                <c:pt idx="82">
                  <c:v>141971.2224</c:v>
                </c:pt>
                <c:pt idx="83">
                  <c:v>144910.8186</c:v>
                </c:pt>
                <c:pt idx="84">
                  <c:v>147880.13750000001</c:v>
                </c:pt>
                <c:pt idx="85">
                  <c:v>150854.9601</c:v>
                </c:pt>
                <c:pt idx="86">
                  <c:v>153761.6612</c:v>
                </c:pt>
                <c:pt idx="87">
                  <c:v>156538.1367</c:v>
                </c:pt>
                <c:pt idx="88">
                  <c:v>159105.8915</c:v>
                </c:pt>
                <c:pt idx="89">
                  <c:v>161407.85870000001</c:v>
                </c:pt>
                <c:pt idx="90">
                  <c:v>163495.3829</c:v>
                </c:pt>
                <c:pt idx="91">
                  <c:v>165445.9534</c:v>
                </c:pt>
                <c:pt idx="92">
                  <c:v>167380.15919999999</c:v>
                </c:pt>
                <c:pt idx="93">
                  <c:v>169420.76809999999</c:v>
                </c:pt>
                <c:pt idx="94">
                  <c:v>171493.90539999999</c:v>
                </c:pt>
                <c:pt idx="95">
                  <c:v>173574.65359999999</c:v>
                </c:pt>
                <c:pt idx="96">
                  <c:v>175649.94159999999</c:v>
                </c:pt>
                <c:pt idx="97">
                  <c:v>177699.37719999999</c:v>
                </c:pt>
                <c:pt idx="98">
                  <c:v>179698.80230000001</c:v>
                </c:pt>
                <c:pt idx="99">
                  <c:v>181702.23920000001</c:v>
                </c:pt>
                <c:pt idx="100">
                  <c:v>183762.4999</c:v>
                </c:pt>
                <c:pt idx="101">
                  <c:v>185907.5</c:v>
                </c:pt>
                <c:pt idx="102">
                  <c:v>188244.5338</c:v>
                </c:pt>
                <c:pt idx="103">
                  <c:v>190824.3181</c:v>
                </c:pt>
                <c:pt idx="104">
                  <c:v>193600.5227</c:v>
                </c:pt>
                <c:pt idx="105">
                  <c:v>196529.9154</c:v>
                </c:pt>
                <c:pt idx="106">
                  <c:v>199590.33379999999</c:v>
                </c:pt>
                <c:pt idx="107">
                  <c:v>202793.5528</c:v>
                </c:pt>
                <c:pt idx="108">
                  <c:v>206174.27830000001</c:v>
                </c:pt>
                <c:pt idx="109">
                  <c:v>209751.55439999999</c:v>
                </c:pt>
                <c:pt idx="110">
                  <c:v>213547.467</c:v>
                </c:pt>
                <c:pt idx="111">
                  <c:v>217602.18539999999</c:v>
                </c:pt>
                <c:pt idx="112">
                  <c:v>221990.66709999999</c:v>
                </c:pt>
                <c:pt idx="113">
                  <c:v>226788.08689999999</c:v>
                </c:pt>
                <c:pt idx="114">
                  <c:v>232115.8939</c:v>
                </c:pt>
                <c:pt idx="115">
                  <c:v>238199.63200000001</c:v>
                </c:pt>
                <c:pt idx="116">
                  <c:v>245189.71729999999</c:v>
                </c:pt>
                <c:pt idx="117">
                  <c:v>253266.08979999999</c:v>
                </c:pt>
                <c:pt idx="118">
                  <c:v>262618.26909999998</c:v>
                </c:pt>
                <c:pt idx="119">
                  <c:v>273311.23629999999</c:v>
                </c:pt>
                <c:pt idx="120">
                  <c:v>285332.16360000003</c:v>
                </c:pt>
                <c:pt idx="121">
                  <c:v>298543.9264</c:v>
                </c:pt>
                <c:pt idx="122">
                  <c:v>312511.78850000002</c:v>
                </c:pt>
                <c:pt idx="123">
                  <c:v>326473.48820000002</c:v>
                </c:pt>
                <c:pt idx="124">
                  <c:v>339672.27230000001</c:v>
                </c:pt>
                <c:pt idx="125">
                  <c:v>351519.21990000003</c:v>
                </c:pt>
                <c:pt idx="126">
                  <c:v>361559.12599999999</c:v>
                </c:pt>
                <c:pt idx="127">
                  <c:v>369516.24180000002</c:v>
                </c:pt>
                <c:pt idx="128">
                  <c:v>375189.42239999998</c:v>
                </c:pt>
                <c:pt idx="129">
                  <c:v>378161.97129999998</c:v>
                </c:pt>
                <c:pt idx="130">
                  <c:v>378330.15909999999</c:v>
                </c:pt>
                <c:pt idx="131">
                  <c:v>375997.60810000001</c:v>
                </c:pt>
                <c:pt idx="132">
                  <c:v>371552.84669999999</c:v>
                </c:pt>
                <c:pt idx="133">
                  <c:v>365533.16700000002</c:v>
                </c:pt>
                <c:pt idx="134">
                  <c:v>358436.76990000001</c:v>
                </c:pt>
                <c:pt idx="135">
                  <c:v>350905.34779999999</c:v>
                </c:pt>
                <c:pt idx="136">
                  <c:v>343517.83470000001</c:v>
                </c:pt>
                <c:pt idx="137">
                  <c:v>336493.37479999999</c:v>
                </c:pt>
                <c:pt idx="138">
                  <c:v>330153.05859999999</c:v>
                </c:pt>
                <c:pt idx="139">
                  <c:v>324344.16070000001</c:v>
                </c:pt>
                <c:pt idx="140">
                  <c:v>318701.45449999999</c:v>
                </c:pt>
                <c:pt idx="141">
                  <c:v>312951.44910000003</c:v>
                </c:pt>
                <c:pt idx="142">
                  <c:v>306843.25339999999</c:v>
                </c:pt>
                <c:pt idx="143">
                  <c:v>301148.40659999999</c:v>
                </c:pt>
                <c:pt idx="144">
                  <c:v>296606.45669999998</c:v>
                </c:pt>
                <c:pt idx="145">
                  <c:v>293882.89490000001</c:v>
                </c:pt>
                <c:pt idx="146">
                  <c:v>293364.76939999999</c:v>
                </c:pt>
                <c:pt idx="147">
                  <c:v>295000.63540000003</c:v>
                </c:pt>
                <c:pt idx="148">
                  <c:v>298770.74089999998</c:v>
                </c:pt>
                <c:pt idx="149">
                  <c:v>304668.59289999999</c:v>
                </c:pt>
                <c:pt idx="150">
                  <c:v>312424.86989999999</c:v>
                </c:pt>
                <c:pt idx="151">
                  <c:v>321461.24430000002</c:v>
                </c:pt>
                <c:pt idx="152">
                  <c:v>331410.7659</c:v>
                </c:pt>
                <c:pt idx="153">
                  <c:v>341565.72480000003</c:v>
                </c:pt>
                <c:pt idx="154">
                  <c:v>351299.45280000003</c:v>
                </c:pt>
                <c:pt idx="155">
                  <c:v>360435.23979999998</c:v>
                </c:pt>
                <c:pt idx="156">
                  <c:v>368920.08840000001</c:v>
                </c:pt>
                <c:pt idx="157">
                  <c:v>376864.1716</c:v>
                </c:pt>
                <c:pt idx="158">
                  <c:v>384488.1066</c:v>
                </c:pt>
                <c:pt idx="159">
                  <c:v>391975.36709999997</c:v>
                </c:pt>
                <c:pt idx="160">
                  <c:v>399420.81900000002</c:v>
                </c:pt>
              </c:numCache>
            </c:numRef>
          </c:yVal>
          <c:smooth val="1"/>
        </c:ser>
        <c:ser>
          <c:idx val="38"/>
          <c:order val="38"/>
          <c:tx>
            <c:strRef>
              <c:f>'Home Value'!$A$71</c:f>
              <c:strCache>
                <c:ptCount val="1"/>
                <c:pt idx="0">
                  <c:v>PA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Value'!$B$71:$FF$71</c:f>
              <c:numCache>
                <c:formatCode>General</c:formatCode>
                <c:ptCount val="161"/>
                <c:pt idx="0">
                  <c:v>30377.833900000001</c:v>
                </c:pt>
                <c:pt idx="1">
                  <c:v>30806.504199999999</c:v>
                </c:pt>
                <c:pt idx="2">
                  <c:v>31264.859400000001</c:v>
                </c:pt>
                <c:pt idx="3">
                  <c:v>31711.501199999999</c:v>
                </c:pt>
                <c:pt idx="4">
                  <c:v>32187.506700000002</c:v>
                </c:pt>
                <c:pt idx="5">
                  <c:v>32681.2189</c:v>
                </c:pt>
                <c:pt idx="6">
                  <c:v>33131.077299999997</c:v>
                </c:pt>
                <c:pt idx="7">
                  <c:v>33566.455000000002</c:v>
                </c:pt>
                <c:pt idx="8">
                  <c:v>34095.587500000001</c:v>
                </c:pt>
                <c:pt idx="9">
                  <c:v>34777.324999999997</c:v>
                </c:pt>
                <c:pt idx="10">
                  <c:v>35523.364399999999</c:v>
                </c:pt>
                <c:pt idx="11">
                  <c:v>36305.411200000002</c:v>
                </c:pt>
                <c:pt idx="12">
                  <c:v>37103.945899999999</c:v>
                </c:pt>
                <c:pt idx="13">
                  <c:v>37930.4084</c:v>
                </c:pt>
                <c:pt idx="14">
                  <c:v>38786.680099999998</c:v>
                </c:pt>
                <c:pt idx="15">
                  <c:v>39733.668400000002</c:v>
                </c:pt>
                <c:pt idx="16">
                  <c:v>40758.621200000001</c:v>
                </c:pt>
                <c:pt idx="17">
                  <c:v>41761.659099999997</c:v>
                </c:pt>
                <c:pt idx="18">
                  <c:v>42632.93</c:v>
                </c:pt>
                <c:pt idx="19">
                  <c:v>43366.333500000001</c:v>
                </c:pt>
                <c:pt idx="20">
                  <c:v>43954.010799999996</c:v>
                </c:pt>
                <c:pt idx="21">
                  <c:v>44436.03</c:v>
                </c:pt>
                <c:pt idx="22">
                  <c:v>44917.907599999999</c:v>
                </c:pt>
                <c:pt idx="23">
                  <c:v>45350.404199999997</c:v>
                </c:pt>
                <c:pt idx="24">
                  <c:v>45739.1374</c:v>
                </c:pt>
                <c:pt idx="25">
                  <c:v>46093.331400000003</c:v>
                </c:pt>
                <c:pt idx="26">
                  <c:v>46407.870999999999</c:v>
                </c:pt>
                <c:pt idx="27">
                  <c:v>46718.158799999997</c:v>
                </c:pt>
                <c:pt idx="28">
                  <c:v>47112.140099999997</c:v>
                </c:pt>
                <c:pt idx="29">
                  <c:v>47550.424500000001</c:v>
                </c:pt>
                <c:pt idx="30">
                  <c:v>48006.900699999998</c:v>
                </c:pt>
                <c:pt idx="31">
                  <c:v>48553.215799999998</c:v>
                </c:pt>
                <c:pt idx="32">
                  <c:v>49217.156199999998</c:v>
                </c:pt>
                <c:pt idx="33">
                  <c:v>49956.357900000003</c:v>
                </c:pt>
                <c:pt idx="34">
                  <c:v>50722.563900000001</c:v>
                </c:pt>
                <c:pt idx="35">
                  <c:v>51481.242200000001</c:v>
                </c:pt>
                <c:pt idx="36">
                  <c:v>52246.221299999997</c:v>
                </c:pt>
                <c:pt idx="37">
                  <c:v>53045.185599999997</c:v>
                </c:pt>
                <c:pt idx="38">
                  <c:v>53867.506000000001</c:v>
                </c:pt>
                <c:pt idx="39">
                  <c:v>54724.886500000001</c:v>
                </c:pt>
                <c:pt idx="40">
                  <c:v>55659.907700000003</c:v>
                </c:pt>
                <c:pt idx="41">
                  <c:v>56707.670299999998</c:v>
                </c:pt>
                <c:pt idx="42">
                  <c:v>57878.1077</c:v>
                </c:pt>
                <c:pt idx="43">
                  <c:v>59205.503499999999</c:v>
                </c:pt>
                <c:pt idx="44">
                  <c:v>60749.483099999998</c:v>
                </c:pt>
                <c:pt idx="45">
                  <c:v>62550.534699999997</c:v>
                </c:pt>
                <c:pt idx="46">
                  <c:v>64623.087800000001</c:v>
                </c:pt>
                <c:pt idx="47">
                  <c:v>66953.804499999998</c:v>
                </c:pt>
                <c:pt idx="48">
                  <c:v>69514.951300000001</c:v>
                </c:pt>
                <c:pt idx="49">
                  <c:v>72254.914900000003</c:v>
                </c:pt>
                <c:pt idx="50">
                  <c:v>75069.452900000004</c:v>
                </c:pt>
                <c:pt idx="51">
                  <c:v>77818.484800000006</c:v>
                </c:pt>
                <c:pt idx="52">
                  <c:v>80408.2978</c:v>
                </c:pt>
                <c:pt idx="53">
                  <c:v>82786.850699999995</c:v>
                </c:pt>
                <c:pt idx="54">
                  <c:v>84861.593500000003</c:v>
                </c:pt>
                <c:pt idx="55">
                  <c:v>86606.981100000005</c:v>
                </c:pt>
                <c:pt idx="56">
                  <c:v>88082.342099999994</c:v>
                </c:pt>
                <c:pt idx="57">
                  <c:v>89350.316600000006</c:v>
                </c:pt>
                <c:pt idx="58">
                  <c:v>90446.662299999996</c:v>
                </c:pt>
                <c:pt idx="59">
                  <c:v>91334.188999999998</c:v>
                </c:pt>
                <c:pt idx="60">
                  <c:v>91996.295400000003</c:v>
                </c:pt>
                <c:pt idx="61">
                  <c:v>92476.82</c:v>
                </c:pt>
                <c:pt idx="62">
                  <c:v>92998.100600000005</c:v>
                </c:pt>
                <c:pt idx="63">
                  <c:v>93466.805699999997</c:v>
                </c:pt>
                <c:pt idx="64">
                  <c:v>93950.847699999998</c:v>
                </c:pt>
                <c:pt idx="65">
                  <c:v>94476.649099999995</c:v>
                </c:pt>
                <c:pt idx="66">
                  <c:v>95085.7065</c:v>
                </c:pt>
                <c:pt idx="67">
                  <c:v>95775.911399999997</c:v>
                </c:pt>
                <c:pt idx="68">
                  <c:v>96493.650099999999</c:v>
                </c:pt>
                <c:pt idx="69">
                  <c:v>97184.810400000002</c:v>
                </c:pt>
                <c:pt idx="70">
                  <c:v>97850.099100000007</c:v>
                </c:pt>
                <c:pt idx="71">
                  <c:v>98512.0867</c:v>
                </c:pt>
                <c:pt idx="72">
                  <c:v>99185.5288</c:v>
                </c:pt>
                <c:pt idx="73">
                  <c:v>99889.411699999997</c:v>
                </c:pt>
                <c:pt idx="74">
                  <c:v>100607.8907</c:v>
                </c:pt>
                <c:pt idx="75">
                  <c:v>101317.90919999999</c:v>
                </c:pt>
                <c:pt idx="76">
                  <c:v>101967.3544</c:v>
                </c:pt>
                <c:pt idx="77">
                  <c:v>102523.63400000001</c:v>
                </c:pt>
                <c:pt idx="78">
                  <c:v>102982.41130000001</c:v>
                </c:pt>
                <c:pt idx="79">
                  <c:v>103355.5989</c:v>
                </c:pt>
                <c:pt idx="80">
                  <c:v>103715.7156</c:v>
                </c:pt>
                <c:pt idx="81">
                  <c:v>104130.7064</c:v>
                </c:pt>
                <c:pt idx="82">
                  <c:v>104596.9644</c:v>
                </c:pt>
                <c:pt idx="83">
                  <c:v>105116.60920000001</c:v>
                </c:pt>
                <c:pt idx="84">
                  <c:v>105682.0096</c:v>
                </c:pt>
                <c:pt idx="85">
                  <c:v>106276.9601</c:v>
                </c:pt>
                <c:pt idx="86">
                  <c:v>106883.5943</c:v>
                </c:pt>
                <c:pt idx="87">
                  <c:v>107490.76210000001</c:v>
                </c:pt>
                <c:pt idx="88">
                  <c:v>108119.94439999999</c:v>
                </c:pt>
                <c:pt idx="89">
                  <c:v>108781.5925</c:v>
                </c:pt>
                <c:pt idx="90">
                  <c:v>109522.71980000001</c:v>
                </c:pt>
                <c:pt idx="91">
                  <c:v>110378.10400000001</c:v>
                </c:pt>
                <c:pt idx="92">
                  <c:v>111358.1229</c:v>
                </c:pt>
                <c:pt idx="93">
                  <c:v>112475.7855</c:v>
                </c:pt>
                <c:pt idx="94">
                  <c:v>113719.7355</c:v>
                </c:pt>
                <c:pt idx="95">
                  <c:v>115090.2454</c:v>
                </c:pt>
                <c:pt idx="96">
                  <c:v>116550.8746</c:v>
                </c:pt>
                <c:pt idx="97">
                  <c:v>118089.4164</c:v>
                </c:pt>
                <c:pt idx="98">
                  <c:v>119710.9028</c:v>
                </c:pt>
                <c:pt idx="99">
                  <c:v>121416.08779999999</c:v>
                </c:pt>
                <c:pt idx="100">
                  <c:v>123224.7889</c:v>
                </c:pt>
                <c:pt idx="101">
                  <c:v>125145.60000000001</c:v>
                </c:pt>
                <c:pt idx="102">
                  <c:v>127197.1594</c:v>
                </c:pt>
                <c:pt idx="103">
                  <c:v>129418.5122</c:v>
                </c:pt>
                <c:pt idx="104">
                  <c:v>131819.53260000001</c:v>
                </c:pt>
                <c:pt idx="105">
                  <c:v>134388.4583</c:v>
                </c:pt>
                <c:pt idx="106">
                  <c:v>137121.49919999999</c:v>
                </c:pt>
                <c:pt idx="107">
                  <c:v>140039.68030000001</c:v>
                </c:pt>
                <c:pt idx="108">
                  <c:v>143175.8504</c:v>
                </c:pt>
                <c:pt idx="109">
                  <c:v>146530.307</c:v>
                </c:pt>
                <c:pt idx="110">
                  <c:v>150099.02720000001</c:v>
                </c:pt>
                <c:pt idx="111">
                  <c:v>153859.39780000001</c:v>
                </c:pt>
                <c:pt idx="112">
                  <c:v>157763.5148</c:v>
                </c:pt>
                <c:pt idx="113">
                  <c:v>161842.85500000001</c:v>
                </c:pt>
                <c:pt idx="114">
                  <c:v>166153.82879999999</c:v>
                </c:pt>
                <c:pt idx="115">
                  <c:v>170751.25450000001</c:v>
                </c:pt>
                <c:pt idx="116">
                  <c:v>175715.9486</c:v>
                </c:pt>
                <c:pt idx="117">
                  <c:v>181026.32070000001</c:v>
                </c:pt>
                <c:pt idx="118">
                  <c:v>186589.94649999999</c:v>
                </c:pt>
                <c:pt idx="119">
                  <c:v>192311.22080000001</c:v>
                </c:pt>
                <c:pt idx="120">
                  <c:v>198082.96059999999</c:v>
                </c:pt>
                <c:pt idx="121">
                  <c:v>203858.97510000001</c:v>
                </c:pt>
                <c:pt idx="122">
                  <c:v>209451.47760000001</c:v>
                </c:pt>
                <c:pt idx="123">
                  <c:v>214595.56349999999</c:v>
                </c:pt>
                <c:pt idx="124">
                  <c:v>219116.61429999999</c:v>
                </c:pt>
                <c:pt idx="125">
                  <c:v>222941.51699999999</c:v>
                </c:pt>
                <c:pt idx="126">
                  <c:v>226157.5325</c:v>
                </c:pt>
                <c:pt idx="127">
                  <c:v>228813.93150000001</c:v>
                </c:pt>
                <c:pt idx="128">
                  <c:v>230894.03210000001</c:v>
                </c:pt>
                <c:pt idx="129">
                  <c:v>232315.93830000001</c:v>
                </c:pt>
                <c:pt idx="130">
                  <c:v>232995.09270000001</c:v>
                </c:pt>
                <c:pt idx="131">
                  <c:v>232982.35750000001</c:v>
                </c:pt>
                <c:pt idx="132">
                  <c:v>232315.74609999999</c:v>
                </c:pt>
                <c:pt idx="133">
                  <c:v>231150.0368</c:v>
                </c:pt>
                <c:pt idx="134">
                  <c:v>229767.52840000001</c:v>
                </c:pt>
                <c:pt idx="135">
                  <c:v>228446.34160000001</c:v>
                </c:pt>
                <c:pt idx="136">
                  <c:v>227465.31200000001</c:v>
                </c:pt>
                <c:pt idx="137">
                  <c:v>226930.80069999999</c:v>
                </c:pt>
                <c:pt idx="138">
                  <c:v>226773.21669999999</c:v>
                </c:pt>
                <c:pt idx="139">
                  <c:v>226774.13459999999</c:v>
                </c:pt>
                <c:pt idx="140">
                  <c:v>226630.92679999999</c:v>
                </c:pt>
                <c:pt idx="141">
                  <c:v>226211.8921</c:v>
                </c:pt>
                <c:pt idx="142">
                  <c:v>225621.9559</c:v>
                </c:pt>
                <c:pt idx="143">
                  <c:v>225033.35279999999</c:v>
                </c:pt>
                <c:pt idx="144">
                  <c:v>224518.81950000001</c:v>
                </c:pt>
                <c:pt idx="145">
                  <c:v>224283.7598</c:v>
                </c:pt>
                <c:pt idx="146">
                  <c:v>224390.4712</c:v>
                </c:pt>
                <c:pt idx="147">
                  <c:v>224902.88039999999</c:v>
                </c:pt>
                <c:pt idx="148">
                  <c:v>225935.38829999999</c:v>
                </c:pt>
                <c:pt idx="149">
                  <c:v>227450.8432</c:v>
                </c:pt>
                <c:pt idx="150">
                  <c:v>229445.1655</c:v>
                </c:pt>
                <c:pt idx="151">
                  <c:v>231890.08100000001</c:v>
                </c:pt>
                <c:pt idx="152">
                  <c:v>234597.43169999999</c:v>
                </c:pt>
                <c:pt idx="153">
                  <c:v>237374.9711</c:v>
                </c:pt>
                <c:pt idx="154">
                  <c:v>240053.611</c:v>
                </c:pt>
                <c:pt idx="155">
                  <c:v>242538.52530000001</c:v>
                </c:pt>
                <c:pt idx="156">
                  <c:v>244890.36780000001</c:v>
                </c:pt>
                <c:pt idx="157">
                  <c:v>247188.72880000001</c:v>
                </c:pt>
                <c:pt idx="158">
                  <c:v>249405.16320000001</c:v>
                </c:pt>
                <c:pt idx="159">
                  <c:v>251566.77669999999</c:v>
                </c:pt>
                <c:pt idx="160">
                  <c:v>253730.70370000001</c:v>
                </c:pt>
              </c:numCache>
            </c:numRef>
          </c:yVal>
          <c:smooth val="1"/>
        </c:ser>
        <c:ser>
          <c:idx val="39"/>
          <c:order val="39"/>
          <c:tx>
            <c:strRef>
              <c:f>'Home Value'!$A$72</c:f>
              <c:strCache>
                <c:ptCount val="1"/>
                <c:pt idx="0">
                  <c:v>RI</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Value'!$B$72:$FF$72</c:f>
              <c:numCache>
                <c:formatCode>General</c:formatCode>
                <c:ptCount val="161"/>
                <c:pt idx="0">
                  <c:v>29292.629199999999</c:v>
                </c:pt>
                <c:pt idx="1">
                  <c:v>30073.900600000001</c:v>
                </c:pt>
                <c:pt idx="2">
                  <c:v>30788.919600000001</c:v>
                </c:pt>
                <c:pt idx="3">
                  <c:v>31434.172900000001</c:v>
                </c:pt>
                <c:pt idx="4">
                  <c:v>32015.571599999999</c:v>
                </c:pt>
                <c:pt idx="5">
                  <c:v>32607.565600000002</c:v>
                </c:pt>
                <c:pt idx="6">
                  <c:v>33213.310400000002</c:v>
                </c:pt>
                <c:pt idx="7">
                  <c:v>33829.355199999998</c:v>
                </c:pt>
                <c:pt idx="8">
                  <c:v>34546.089399999997</c:v>
                </c:pt>
                <c:pt idx="9">
                  <c:v>35454.626799999998</c:v>
                </c:pt>
                <c:pt idx="10">
                  <c:v>36554.676899999999</c:v>
                </c:pt>
                <c:pt idx="11">
                  <c:v>37798.857300000003</c:v>
                </c:pt>
                <c:pt idx="12">
                  <c:v>39168.031900000002</c:v>
                </c:pt>
                <c:pt idx="13">
                  <c:v>40657.753299999997</c:v>
                </c:pt>
                <c:pt idx="14">
                  <c:v>42241.321100000001</c:v>
                </c:pt>
                <c:pt idx="15">
                  <c:v>43890.874199999998</c:v>
                </c:pt>
                <c:pt idx="16">
                  <c:v>45525.041400000002</c:v>
                </c:pt>
                <c:pt idx="17">
                  <c:v>47111.902900000001</c:v>
                </c:pt>
                <c:pt idx="18">
                  <c:v>48631.1921</c:v>
                </c:pt>
                <c:pt idx="19">
                  <c:v>50030.424099999997</c:v>
                </c:pt>
                <c:pt idx="20">
                  <c:v>51137.352800000001</c:v>
                </c:pt>
                <c:pt idx="21">
                  <c:v>51958.64</c:v>
                </c:pt>
                <c:pt idx="22">
                  <c:v>52503.647599999997</c:v>
                </c:pt>
                <c:pt idx="23">
                  <c:v>52879.975599999998</c:v>
                </c:pt>
                <c:pt idx="24">
                  <c:v>53259.663800000002</c:v>
                </c:pt>
                <c:pt idx="25">
                  <c:v>53697.024899999997</c:v>
                </c:pt>
                <c:pt idx="26">
                  <c:v>54016.061000000002</c:v>
                </c:pt>
                <c:pt idx="27">
                  <c:v>54338.213300000003</c:v>
                </c:pt>
                <c:pt idx="28">
                  <c:v>54851.717600000004</c:v>
                </c:pt>
                <c:pt idx="29">
                  <c:v>55659.201000000001</c:v>
                </c:pt>
                <c:pt idx="30">
                  <c:v>56779.689700000003</c:v>
                </c:pt>
                <c:pt idx="31">
                  <c:v>58199.881099999999</c:v>
                </c:pt>
                <c:pt idx="32">
                  <c:v>59800.283199999998</c:v>
                </c:pt>
                <c:pt idx="33">
                  <c:v>61504.449800000002</c:v>
                </c:pt>
                <c:pt idx="34">
                  <c:v>63232.1875</c:v>
                </c:pt>
                <c:pt idx="35">
                  <c:v>64842.351000000002</c:v>
                </c:pt>
                <c:pt idx="36">
                  <c:v>66360.165800000002</c:v>
                </c:pt>
                <c:pt idx="37">
                  <c:v>67977.142800000001</c:v>
                </c:pt>
                <c:pt idx="38">
                  <c:v>69815.248200000002</c:v>
                </c:pt>
                <c:pt idx="39">
                  <c:v>71912.19</c:v>
                </c:pt>
                <c:pt idx="40">
                  <c:v>74373.462299999999</c:v>
                </c:pt>
                <c:pt idx="41">
                  <c:v>77315.5533</c:v>
                </c:pt>
                <c:pt idx="42">
                  <c:v>80809.882599999997</c:v>
                </c:pt>
                <c:pt idx="43">
                  <c:v>84970.600099999996</c:v>
                </c:pt>
                <c:pt idx="44">
                  <c:v>89884.414399999994</c:v>
                </c:pt>
                <c:pt idx="45">
                  <c:v>95729.672600000005</c:v>
                </c:pt>
                <c:pt idx="46">
                  <c:v>102556.5431</c:v>
                </c:pt>
                <c:pt idx="47">
                  <c:v>110177.8005</c:v>
                </c:pt>
                <c:pt idx="48">
                  <c:v>118169.4051</c:v>
                </c:pt>
                <c:pt idx="49">
                  <c:v>126087.9599</c:v>
                </c:pt>
                <c:pt idx="50">
                  <c:v>133521.1801</c:v>
                </c:pt>
                <c:pt idx="51">
                  <c:v>140032.3841</c:v>
                </c:pt>
                <c:pt idx="52">
                  <c:v>145415.88449999999</c:v>
                </c:pt>
                <c:pt idx="53">
                  <c:v>149650.44589999999</c:v>
                </c:pt>
                <c:pt idx="54">
                  <c:v>152942.8322</c:v>
                </c:pt>
                <c:pt idx="55">
                  <c:v>155559.39129999999</c:v>
                </c:pt>
                <c:pt idx="56">
                  <c:v>157713.73060000001</c:v>
                </c:pt>
                <c:pt idx="57">
                  <c:v>159504.6906</c:v>
                </c:pt>
                <c:pt idx="58">
                  <c:v>160903.7929</c:v>
                </c:pt>
                <c:pt idx="59">
                  <c:v>161720.3161</c:v>
                </c:pt>
                <c:pt idx="60">
                  <c:v>161883.22020000001</c:v>
                </c:pt>
                <c:pt idx="61">
                  <c:v>161511.1</c:v>
                </c:pt>
                <c:pt idx="62">
                  <c:v>159812.5901</c:v>
                </c:pt>
                <c:pt idx="63">
                  <c:v>157875.66080000001</c:v>
                </c:pt>
                <c:pt idx="64">
                  <c:v>155871.27830000001</c:v>
                </c:pt>
                <c:pt idx="65">
                  <c:v>153876.8412</c:v>
                </c:pt>
                <c:pt idx="66">
                  <c:v>152094.39509999999</c:v>
                </c:pt>
                <c:pt idx="67">
                  <c:v>150648.39679999999</c:v>
                </c:pt>
                <c:pt idx="68">
                  <c:v>149461.66889999999</c:v>
                </c:pt>
                <c:pt idx="69">
                  <c:v>148434.67180000001</c:v>
                </c:pt>
                <c:pt idx="70">
                  <c:v>147550.95819999999</c:v>
                </c:pt>
                <c:pt idx="71">
                  <c:v>146687.9</c:v>
                </c:pt>
                <c:pt idx="72">
                  <c:v>145745.66649999999</c:v>
                </c:pt>
                <c:pt idx="73">
                  <c:v>144852.15059999999</c:v>
                </c:pt>
                <c:pt idx="74">
                  <c:v>144077.6649</c:v>
                </c:pt>
                <c:pt idx="75">
                  <c:v>143464.27170000001</c:v>
                </c:pt>
                <c:pt idx="76">
                  <c:v>143006.2211</c:v>
                </c:pt>
                <c:pt idx="77">
                  <c:v>142600.87700000001</c:v>
                </c:pt>
                <c:pt idx="78">
                  <c:v>142126.1538</c:v>
                </c:pt>
                <c:pt idx="79">
                  <c:v>141605.65539999999</c:v>
                </c:pt>
                <c:pt idx="80">
                  <c:v>141123.45019999999</c:v>
                </c:pt>
                <c:pt idx="81">
                  <c:v>140626.57999999999</c:v>
                </c:pt>
                <c:pt idx="82">
                  <c:v>140124.26790000001</c:v>
                </c:pt>
                <c:pt idx="83">
                  <c:v>139638.32980000001</c:v>
                </c:pt>
                <c:pt idx="84">
                  <c:v>139144.06890000001</c:v>
                </c:pt>
                <c:pt idx="85">
                  <c:v>138688.0129</c:v>
                </c:pt>
                <c:pt idx="86">
                  <c:v>138303.69810000001</c:v>
                </c:pt>
                <c:pt idx="87">
                  <c:v>138023.0257</c:v>
                </c:pt>
                <c:pt idx="88">
                  <c:v>137974.23019999999</c:v>
                </c:pt>
                <c:pt idx="89">
                  <c:v>138163.67069999999</c:v>
                </c:pt>
                <c:pt idx="90">
                  <c:v>138652.70869999999</c:v>
                </c:pt>
                <c:pt idx="91">
                  <c:v>139513.4725</c:v>
                </c:pt>
                <c:pt idx="92">
                  <c:v>140725.02970000001</c:v>
                </c:pt>
                <c:pt idx="93">
                  <c:v>142246.34760000001</c:v>
                </c:pt>
                <c:pt idx="94">
                  <c:v>144021.82889999999</c:v>
                </c:pt>
                <c:pt idx="95">
                  <c:v>146073.64309999999</c:v>
                </c:pt>
                <c:pt idx="96">
                  <c:v>148444.88519999999</c:v>
                </c:pt>
                <c:pt idx="97">
                  <c:v>151174.76029999999</c:v>
                </c:pt>
                <c:pt idx="98">
                  <c:v>154365.01070000001</c:v>
                </c:pt>
                <c:pt idx="99">
                  <c:v>157966.94940000001</c:v>
                </c:pt>
                <c:pt idx="100">
                  <c:v>162008.88459999999</c:v>
                </c:pt>
                <c:pt idx="101">
                  <c:v>166564.5</c:v>
                </c:pt>
                <c:pt idx="102">
                  <c:v>171510.85370000001</c:v>
                </c:pt>
                <c:pt idx="103">
                  <c:v>176837.1237</c:v>
                </c:pt>
                <c:pt idx="104">
                  <c:v>182641.66589999999</c:v>
                </c:pt>
                <c:pt idx="105">
                  <c:v>189086.6691</c:v>
                </c:pt>
                <c:pt idx="106">
                  <c:v>196250.92679999999</c:v>
                </c:pt>
                <c:pt idx="107">
                  <c:v>204151.5662</c:v>
                </c:pt>
                <c:pt idx="108">
                  <c:v>212735.7286</c:v>
                </c:pt>
                <c:pt idx="109">
                  <c:v>221872.65760000001</c:v>
                </c:pt>
                <c:pt idx="110">
                  <c:v>231378.84479999999</c:v>
                </c:pt>
                <c:pt idx="111">
                  <c:v>241053.58119999999</c:v>
                </c:pt>
                <c:pt idx="112">
                  <c:v>250870.9044</c:v>
                </c:pt>
                <c:pt idx="113">
                  <c:v>260867.91329999999</c:v>
                </c:pt>
                <c:pt idx="114">
                  <c:v>271066.12900000002</c:v>
                </c:pt>
                <c:pt idx="115">
                  <c:v>281553.59159999999</c:v>
                </c:pt>
                <c:pt idx="116">
                  <c:v>292169.73469999997</c:v>
                </c:pt>
                <c:pt idx="117">
                  <c:v>302605.88130000001</c:v>
                </c:pt>
                <c:pt idx="118">
                  <c:v>312520.27970000001</c:v>
                </c:pt>
                <c:pt idx="119">
                  <c:v>321371.4718</c:v>
                </c:pt>
                <c:pt idx="120">
                  <c:v>328847.9742</c:v>
                </c:pt>
                <c:pt idx="121">
                  <c:v>334466.86040000001</c:v>
                </c:pt>
                <c:pt idx="122">
                  <c:v>338214.23790000001</c:v>
                </c:pt>
                <c:pt idx="123">
                  <c:v>340163.78029999998</c:v>
                </c:pt>
                <c:pt idx="124">
                  <c:v>340536.32630000002</c:v>
                </c:pt>
                <c:pt idx="125">
                  <c:v>339367.9902</c:v>
                </c:pt>
                <c:pt idx="126">
                  <c:v>336779.19339999999</c:v>
                </c:pt>
                <c:pt idx="127">
                  <c:v>333029.2879</c:v>
                </c:pt>
                <c:pt idx="128">
                  <c:v>328284.0282</c:v>
                </c:pt>
                <c:pt idx="129">
                  <c:v>322843.14600000001</c:v>
                </c:pt>
                <c:pt idx="130">
                  <c:v>316713.62939999998</c:v>
                </c:pt>
                <c:pt idx="131">
                  <c:v>309893.29359999998</c:v>
                </c:pt>
                <c:pt idx="132">
                  <c:v>302514.69010000001</c:v>
                </c:pt>
                <c:pt idx="133">
                  <c:v>295021.7696</c:v>
                </c:pt>
                <c:pt idx="134">
                  <c:v>287980.96950000001</c:v>
                </c:pt>
                <c:pt idx="135">
                  <c:v>281963.8799</c:v>
                </c:pt>
                <c:pt idx="136">
                  <c:v>277040.8346</c:v>
                </c:pt>
                <c:pt idx="137">
                  <c:v>272706.75919999997</c:v>
                </c:pt>
                <c:pt idx="138">
                  <c:v>269046.71309999999</c:v>
                </c:pt>
                <c:pt idx="139">
                  <c:v>265702.7108</c:v>
                </c:pt>
                <c:pt idx="140">
                  <c:v>262527.31</c:v>
                </c:pt>
                <c:pt idx="141">
                  <c:v>259619.6262</c:v>
                </c:pt>
                <c:pt idx="142">
                  <c:v>256761.01019999999</c:v>
                </c:pt>
                <c:pt idx="143">
                  <c:v>253676.82620000001</c:v>
                </c:pt>
                <c:pt idx="144">
                  <c:v>250366.3958</c:v>
                </c:pt>
                <c:pt idx="145">
                  <c:v>247092.6887</c:v>
                </c:pt>
                <c:pt idx="146">
                  <c:v>244312.84169999999</c:v>
                </c:pt>
                <c:pt idx="147">
                  <c:v>242334.09659999999</c:v>
                </c:pt>
                <c:pt idx="148">
                  <c:v>241147.41639999999</c:v>
                </c:pt>
                <c:pt idx="149">
                  <c:v>240599.43280000001</c:v>
                </c:pt>
                <c:pt idx="150">
                  <c:v>240711.79639999999</c:v>
                </c:pt>
                <c:pt idx="151">
                  <c:v>241537.4614</c:v>
                </c:pt>
                <c:pt idx="152">
                  <c:v>242945.79759999999</c:v>
                </c:pt>
                <c:pt idx="153">
                  <c:v>245018.9247</c:v>
                </c:pt>
                <c:pt idx="154">
                  <c:v>247341.74830000001</c:v>
                </c:pt>
                <c:pt idx="155">
                  <c:v>249637.33350000001</c:v>
                </c:pt>
                <c:pt idx="156">
                  <c:v>252038.16140000001</c:v>
                </c:pt>
                <c:pt idx="157">
                  <c:v>254310.79569999999</c:v>
                </c:pt>
                <c:pt idx="158">
                  <c:v>256455.00599999999</c:v>
                </c:pt>
                <c:pt idx="159">
                  <c:v>258454.27220000001</c:v>
                </c:pt>
                <c:pt idx="160">
                  <c:v>260404.73250000001</c:v>
                </c:pt>
              </c:numCache>
            </c:numRef>
          </c:yVal>
          <c:smooth val="1"/>
        </c:ser>
        <c:ser>
          <c:idx val="40"/>
          <c:order val="40"/>
          <c:tx>
            <c:strRef>
              <c:f>'Home Value'!$A$73</c:f>
              <c:strCache>
                <c:ptCount val="1"/>
                <c:pt idx="0">
                  <c:v>SC</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Value'!$B$73:$FF$73</c:f>
              <c:numCache>
                <c:formatCode>General</c:formatCode>
                <c:ptCount val="161"/>
                <c:pt idx="0">
                  <c:v>26017.816299999999</c:v>
                </c:pt>
                <c:pt idx="1">
                  <c:v>26067.069</c:v>
                </c:pt>
                <c:pt idx="2">
                  <c:v>26201.391100000001</c:v>
                </c:pt>
                <c:pt idx="3">
                  <c:v>26456.932499999999</c:v>
                </c:pt>
                <c:pt idx="4">
                  <c:v>26876.980500000001</c:v>
                </c:pt>
                <c:pt idx="5">
                  <c:v>27425.7009</c:v>
                </c:pt>
                <c:pt idx="6">
                  <c:v>27963.781999999999</c:v>
                </c:pt>
                <c:pt idx="7">
                  <c:v>28506.820800000001</c:v>
                </c:pt>
                <c:pt idx="8">
                  <c:v>29101.94</c:v>
                </c:pt>
                <c:pt idx="9">
                  <c:v>29799.698700000001</c:v>
                </c:pt>
                <c:pt idx="10">
                  <c:v>30559.7516</c:v>
                </c:pt>
                <c:pt idx="11">
                  <c:v>31356.122299999999</c:v>
                </c:pt>
                <c:pt idx="12">
                  <c:v>32188.317200000001</c:v>
                </c:pt>
                <c:pt idx="13">
                  <c:v>33109.333500000001</c:v>
                </c:pt>
                <c:pt idx="14">
                  <c:v>34082.749799999998</c:v>
                </c:pt>
                <c:pt idx="15">
                  <c:v>35101.074200000003</c:v>
                </c:pt>
                <c:pt idx="16">
                  <c:v>36155.601000000002</c:v>
                </c:pt>
                <c:pt idx="17">
                  <c:v>37205.6414</c:v>
                </c:pt>
                <c:pt idx="18">
                  <c:v>38250.349600000001</c:v>
                </c:pt>
                <c:pt idx="19">
                  <c:v>39305.120999999999</c:v>
                </c:pt>
                <c:pt idx="20">
                  <c:v>40383.530599999998</c:v>
                </c:pt>
                <c:pt idx="21">
                  <c:v>41522.93</c:v>
                </c:pt>
                <c:pt idx="22">
                  <c:v>42693.448799999998</c:v>
                </c:pt>
                <c:pt idx="23">
                  <c:v>43838.9467</c:v>
                </c:pt>
                <c:pt idx="24">
                  <c:v>45005.982100000001</c:v>
                </c:pt>
                <c:pt idx="25">
                  <c:v>46108.029000000002</c:v>
                </c:pt>
                <c:pt idx="26">
                  <c:v>47073.479599999999</c:v>
                </c:pt>
                <c:pt idx="27">
                  <c:v>47888.472600000001</c:v>
                </c:pt>
                <c:pt idx="28">
                  <c:v>48622.666299999997</c:v>
                </c:pt>
                <c:pt idx="29">
                  <c:v>49291.167000000001</c:v>
                </c:pt>
                <c:pt idx="30">
                  <c:v>49926.065999999999</c:v>
                </c:pt>
                <c:pt idx="31">
                  <c:v>50505.913200000003</c:v>
                </c:pt>
                <c:pt idx="32">
                  <c:v>51037.452100000002</c:v>
                </c:pt>
                <c:pt idx="33">
                  <c:v>51514.505799999999</c:v>
                </c:pt>
                <c:pt idx="34">
                  <c:v>51999.688199999997</c:v>
                </c:pt>
                <c:pt idx="35">
                  <c:v>52507.777800000003</c:v>
                </c:pt>
                <c:pt idx="36">
                  <c:v>53110.77</c:v>
                </c:pt>
                <c:pt idx="37">
                  <c:v>53740.054100000001</c:v>
                </c:pt>
                <c:pt idx="38">
                  <c:v>54437.570599999999</c:v>
                </c:pt>
                <c:pt idx="39">
                  <c:v>55269.129800000002</c:v>
                </c:pt>
                <c:pt idx="40">
                  <c:v>56163.049099999997</c:v>
                </c:pt>
                <c:pt idx="41">
                  <c:v>57054.857100000001</c:v>
                </c:pt>
                <c:pt idx="42">
                  <c:v>57952.157299999999</c:v>
                </c:pt>
                <c:pt idx="43">
                  <c:v>58888.213199999998</c:v>
                </c:pt>
                <c:pt idx="44">
                  <c:v>59892.5772</c:v>
                </c:pt>
                <c:pt idx="45">
                  <c:v>60937.623</c:v>
                </c:pt>
                <c:pt idx="46">
                  <c:v>62015.478999999999</c:v>
                </c:pt>
                <c:pt idx="47">
                  <c:v>63103.0789</c:v>
                </c:pt>
                <c:pt idx="48">
                  <c:v>64163.576800000003</c:v>
                </c:pt>
                <c:pt idx="49">
                  <c:v>65161.791899999997</c:v>
                </c:pt>
                <c:pt idx="50">
                  <c:v>66106.5435</c:v>
                </c:pt>
                <c:pt idx="51">
                  <c:v>67050.397599999997</c:v>
                </c:pt>
                <c:pt idx="52">
                  <c:v>68028.763699999996</c:v>
                </c:pt>
                <c:pt idx="53">
                  <c:v>69024.038400000005</c:v>
                </c:pt>
                <c:pt idx="54">
                  <c:v>70016.718299999993</c:v>
                </c:pt>
                <c:pt idx="55">
                  <c:v>71015.530799999993</c:v>
                </c:pt>
                <c:pt idx="56">
                  <c:v>72040.157999999996</c:v>
                </c:pt>
                <c:pt idx="57">
                  <c:v>73080.992100000003</c:v>
                </c:pt>
                <c:pt idx="58">
                  <c:v>74135.555699999997</c:v>
                </c:pt>
                <c:pt idx="59">
                  <c:v>75149.902600000001</c:v>
                </c:pt>
                <c:pt idx="60">
                  <c:v>76116.140599999999</c:v>
                </c:pt>
                <c:pt idx="61">
                  <c:v>77023.81</c:v>
                </c:pt>
                <c:pt idx="62">
                  <c:v>77859.712700000004</c:v>
                </c:pt>
                <c:pt idx="63">
                  <c:v>78661.279500000004</c:v>
                </c:pt>
                <c:pt idx="64">
                  <c:v>79486.792000000001</c:v>
                </c:pt>
                <c:pt idx="65">
                  <c:v>80339.386199999994</c:v>
                </c:pt>
                <c:pt idx="66">
                  <c:v>81213.895000000004</c:v>
                </c:pt>
                <c:pt idx="67">
                  <c:v>82112.554099999994</c:v>
                </c:pt>
                <c:pt idx="68">
                  <c:v>83036.088600000003</c:v>
                </c:pt>
                <c:pt idx="69">
                  <c:v>83975.996899999998</c:v>
                </c:pt>
                <c:pt idx="70">
                  <c:v>84929.234299999996</c:v>
                </c:pt>
                <c:pt idx="71">
                  <c:v>85886.093500000003</c:v>
                </c:pt>
                <c:pt idx="72">
                  <c:v>86848.367299999998</c:v>
                </c:pt>
                <c:pt idx="73">
                  <c:v>87862.379100000006</c:v>
                </c:pt>
                <c:pt idx="74">
                  <c:v>88955.895999999993</c:v>
                </c:pt>
                <c:pt idx="75">
                  <c:v>90099.668600000005</c:v>
                </c:pt>
                <c:pt idx="76">
                  <c:v>91269.574099999998</c:v>
                </c:pt>
                <c:pt idx="77">
                  <c:v>92446.4375</c:v>
                </c:pt>
                <c:pt idx="78">
                  <c:v>93614.908599999995</c:v>
                </c:pt>
                <c:pt idx="79">
                  <c:v>94810.030299999999</c:v>
                </c:pt>
                <c:pt idx="80">
                  <c:v>96039.700299999997</c:v>
                </c:pt>
                <c:pt idx="81">
                  <c:v>97285.458799999993</c:v>
                </c:pt>
                <c:pt idx="82">
                  <c:v>98566.114100000006</c:v>
                </c:pt>
                <c:pt idx="83">
                  <c:v>99915.940400000007</c:v>
                </c:pt>
                <c:pt idx="84">
                  <c:v>101384.86960000001</c:v>
                </c:pt>
                <c:pt idx="85">
                  <c:v>102923.64230000001</c:v>
                </c:pt>
                <c:pt idx="86">
                  <c:v>104491.41439999999</c:v>
                </c:pt>
                <c:pt idx="87">
                  <c:v>106059.1635</c:v>
                </c:pt>
                <c:pt idx="88">
                  <c:v>107550.45020000001</c:v>
                </c:pt>
                <c:pt idx="89">
                  <c:v>109014.42909999999</c:v>
                </c:pt>
                <c:pt idx="90">
                  <c:v>110541.30899999999</c:v>
                </c:pt>
                <c:pt idx="91">
                  <c:v>112193.7264</c:v>
                </c:pt>
                <c:pt idx="92">
                  <c:v>113984.1146</c:v>
                </c:pt>
                <c:pt idx="93">
                  <c:v>115916.8012</c:v>
                </c:pt>
                <c:pt idx="94">
                  <c:v>117978.6488</c:v>
                </c:pt>
                <c:pt idx="95">
                  <c:v>120148.4035</c:v>
                </c:pt>
                <c:pt idx="96">
                  <c:v>122394.7831</c:v>
                </c:pt>
                <c:pt idx="97">
                  <c:v>124686.4238</c:v>
                </c:pt>
                <c:pt idx="98">
                  <c:v>126958.1893</c:v>
                </c:pt>
                <c:pt idx="99">
                  <c:v>129172.217</c:v>
                </c:pt>
                <c:pt idx="100">
                  <c:v>131325.6856</c:v>
                </c:pt>
                <c:pt idx="101">
                  <c:v>133410.20000000001</c:v>
                </c:pt>
                <c:pt idx="102">
                  <c:v>135392.98560000001</c:v>
                </c:pt>
                <c:pt idx="103">
                  <c:v>137299.80059999999</c:v>
                </c:pt>
                <c:pt idx="104">
                  <c:v>139160.9987</c:v>
                </c:pt>
                <c:pt idx="105">
                  <c:v>140976.75709999999</c:v>
                </c:pt>
                <c:pt idx="106">
                  <c:v>142766.93530000001</c:v>
                </c:pt>
                <c:pt idx="107">
                  <c:v>144552.25109999999</c:v>
                </c:pt>
                <c:pt idx="108">
                  <c:v>146351.45069999999</c:v>
                </c:pt>
                <c:pt idx="109">
                  <c:v>148129.7372</c:v>
                </c:pt>
                <c:pt idx="110">
                  <c:v>149933.9693</c:v>
                </c:pt>
                <c:pt idx="111">
                  <c:v>151790.03769999999</c:v>
                </c:pt>
                <c:pt idx="112">
                  <c:v>153718.17490000001</c:v>
                </c:pt>
                <c:pt idx="113">
                  <c:v>155810.02189999999</c:v>
                </c:pt>
                <c:pt idx="114">
                  <c:v>158095.34969999999</c:v>
                </c:pt>
                <c:pt idx="115">
                  <c:v>160617.48790000001</c:v>
                </c:pt>
                <c:pt idx="116">
                  <c:v>163427.7395</c:v>
                </c:pt>
                <c:pt idx="117">
                  <c:v>166503.1593</c:v>
                </c:pt>
                <c:pt idx="118">
                  <c:v>169864.46030000001</c:v>
                </c:pt>
                <c:pt idx="119">
                  <c:v>173473.56839999999</c:v>
                </c:pt>
                <c:pt idx="120">
                  <c:v>177369.22169999999</c:v>
                </c:pt>
                <c:pt idx="121">
                  <c:v>181580.0667</c:v>
                </c:pt>
                <c:pt idx="122">
                  <c:v>186047.4755</c:v>
                </c:pt>
                <c:pt idx="123">
                  <c:v>190621.02499999999</c:v>
                </c:pt>
                <c:pt idx="124">
                  <c:v>195076.0865</c:v>
                </c:pt>
                <c:pt idx="125">
                  <c:v>199309.4749</c:v>
                </c:pt>
                <c:pt idx="126">
                  <c:v>203246.0031</c:v>
                </c:pt>
                <c:pt idx="127">
                  <c:v>206835.8419</c:v>
                </c:pt>
                <c:pt idx="128">
                  <c:v>209906.5514</c:v>
                </c:pt>
                <c:pt idx="129">
                  <c:v>212355.04329999999</c:v>
                </c:pt>
                <c:pt idx="130">
                  <c:v>214052.27559999999</c:v>
                </c:pt>
                <c:pt idx="131">
                  <c:v>214970.1202</c:v>
                </c:pt>
                <c:pt idx="132">
                  <c:v>215170.7966</c:v>
                </c:pt>
                <c:pt idx="133">
                  <c:v>214651.98809999999</c:v>
                </c:pt>
                <c:pt idx="134">
                  <c:v>213676.36110000001</c:v>
                </c:pt>
                <c:pt idx="135">
                  <c:v>212603.1948</c:v>
                </c:pt>
                <c:pt idx="136">
                  <c:v>211726.6329</c:v>
                </c:pt>
                <c:pt idx="137">
                  <c:v>210800.07180000001</c:v>
                </c:pt>
                <c:pt idx="138">
                  <c:v>209673.8665</c:v>
                </c:pt>
                <c:pt idx="139">
                  <c:v>208178.0834</c:v>
                </c:pt>
                <c:pt idx="140">
                  <c:v>206301.99059999999</c:v>
                </c:pt>
                <c:pt idx="141">
                  <c:v>204158.8089</c:v>
                </c:pt>
                <c:pt idx="142">
                  <c:v>201986.0626</c:v>
                </c:pt>
                <c:pt idx="143">
                  <c:v>200061.09450000001</c:v>
                </c:pt>
                <c:pt idx="144">
                  <c:v>198485.47029999999</c:v>
                </c:pt>
                <c:pt idx="145">
                  <c:v>197805.2194</c:v>
                </c:pt>
                <c:pt idx="146">
                  <c:v>198134.92600000001</c:v>
                </c:pt>
                <c:pt idx="147">
                  <c:v>199256.82610000001</c:v>
                </c:pt>
                <c:pt idx="148">
                  <c:v>200885.6225</c:v>
                </c:pt>
                <c:pt idx="149">
                  <c:v>203061.34270000001</c:v>
                </c:pt>
                <c:pt idx="150">
                  <c:v>205678.8904</c:v>
                </c:pt>
                <c:pt idx="151">
                  <c:v>208839.86689999999</c:v>
                </c:pt>
                <c:pt idx="152">
                  <c:v>212535.45939999999</c:v>
                </c:pt>
                <c:pt idx="153">
                  <c:v>216520.80679999999</c:v>
                </c:pt>
                <c:pt idx="154">
                  <c:v>220506.13560000001</c:v>
                </c:pt>
                <c:pt idx="155">
                  <c:v>224354.2144</c:v>
                </c:pt>
                <c:pt idx="156">
                  <c:v>228232.397</c:v>
                </c:pt>
                <c:pt idx="157">
                  <c:v>232264.69469999999</c:v>
                </c:pt>
                <c:pt idx="158">
                  <c:v>236566.0111</c:v>
                </c:pt>
                <c:pt idx="159">
                  <c:v>241130.04829999999</c:v>
                </c:pt>
                <c:pt idx="160">
                  <c:v>245867.0742</c:v>
                </c:pt>
              </c:numCache>
            </c:numRef>
          </c:yVal>
          <c:smooth val="1"/>
        </c:ser>
        <c:ser>
          <c:idx val="41"/>
          <c:order val="41"/>
          <c:tx>
            <c:strRef>
              <c:f>'Home Value'!$A$74</c:f>
              <c:strCache>
                <c:ptCount val="1"/>
                <c:pt idx="0">
                  <c:v>SD</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Value'!$B$74:$FF$74</c:f>
              <c:numCache>
                <c:formatCode>General</c:formatCode>
                <c:ptCount val="161"/>
                <c:pt idx="0">
                  <c:v>25141.944299999999</c:v>
                </c:pt>
                <c:pt idx="1">
                  <c:v>24800.909800000001</c:v>
                </c:pt>
                <c:pt idx="2">
                  <c:v>24460.547500000001</c:v>
                </c:pt>
                <c:pt idx="3">
                  <c:v>24256.8305</c:v>
                </c:pt>
                <c:pt idx="4">
                  <c:v>24235.964800000002</c:v>
                </c:pt>
                <c:pt idx="5">
                  <c:v>24411.572499999998</c:v>
                </c:pt>
                <c:pt idx="6">
                  <c:v>24683.293099999999</c:v>
                </c:pt>
                <c:pt idx="7">
                  <c:v>25042.893400000001</c:v>
                </c:pt>
                <c:pt idx="8">
                  <c:v>25633.886200000001</c:v>
                </c:pt>
                <c:pt idx="9">
                  <c:v>26560.7539</c:v>
                </c:pt>
                <c:pt idx="10">
                  <c:v>27647.965899999999</c:v>
                </c:pt>
                <c:pt idx="11">
                  <c:v>28705.000700000001</c:v>
                </c:pt>
                <c:pt idx="12">
                  <c:v>29676.000499999998</c:v>
                </c:pt>
                <c:pt idx="13">
                  <c:v>30654.2353</c:v>
                </c:pt>
                <c:pt idx="14">
                  <c:v>31617.367900000001</c:v>
                </c:pt>
                <c:pt idx="15">
                  <c:v>32583.3361</c:v>
                </c:pt>
                <c:pt idx="16">
                  <c:v>33619.131999999998</c:v>
                </c:pt>
                <c:pt idx="17">
                  <c:v>34682.486400000002</c:v>
                </c:pt>
                <c:pt idx="18">
                  <c:v>35681.873399999997</c:v>
                </c:pt>
                <c:pt idx="19">
                  <c:v>36518.071000000004</c:v>
                </c:pt>
                <c:pt idx="20">
                  <c:v>37234.428699999997</c:v>
                </c:pt>
                <c:pt idx="21">
                  <c:v>37638.1</c:v>
                </c:pt>
                <c:pt idx="22">
                  <c:v>37587.0285</c:v>
                </c:pt>
                <c:pt idx="23">
                  <c:v>37210.001600000003</c:v>
                </c:pt>
                <c:pt idx="24">
                  <c:v>36723.9323</c:v>
                </c:pt>
                <c:pt idx="25">
                  <c:v>36299.175000000003</c:v>
                </c:pt>
                <c:pt idx="26">
                  <c:v>35952.268100000001</c:v>
                </c:pt>
                <c:pt idx="27">
                  <c:v>35807.3851</c:v>
                </c:pt>
                <c:pt idx="28">
                  <c:v>36338.197099999998</c:v>
                </c:pt>
                <c:pt idx="29">
                  <c:v>37761.317799999997</c:v>
                </c:pt>
                <c:pt idx="30">
                  <c:v>39285.098700000002</c:v>
                </c:pt>
                <c:pt idx="31">
                  <c:v>40537.656900000002</c:v>
                </c:pt>
                <c:pt idx="32">
                  <c:v>41248.346700000002</c:v>
                </c:pt>
                <c:pt idx="33">
                  <c:v>41646.902099999999</c:v>
                </c:pt>
                <c:pt idx="34">
                  <c:v>41699.612800000003</c:v>
                </c:pt>
                <c:pt idx="35">
                  <c:v>41842.599499999997</c:v>
                </c:pt>
                <c:pt idx="36">
                  <c:v>42191.429199999999</c:v>
                </c:pt>
                <c:pt idx="37">
                  <c:v>42538.648999999998</c:v>
                </c:pt>
                <c:pt idx="38">
                  <c:v>42804.7284</c:v>
                </c:pt>
                <c:pt idx="39">
                  <c:v>42922.685700000002</c:v>
                </c:pt>
                <c:pt idx="40">
                  <c:v>43105.998800000001</c:v>
                </c:pt>
                <c:pt idx="41">
                  <c:v>43400.0265</c:v>
                </c:pt>
                <c:pt idx="42">
                  <c:v>43846.304100000001</c:v>
                </c:pt>
                <c:pt idx="43">
                  <c:v>44378.074699999997</c:v>
                </c:pt>
                <c:pt idx="44">
                  <c:v>44936.970300000001</c:v>
                </c:pt>
                <c:pt idx="45">
                  <c:v>45427.165200000003</c:v>
                </c:pt>
                <c:pt idx="46">
                  <c:v>45830.2477</c:v>
                </c:pt>
                <c:pt idx="47">
                  <c:v>46192.260799999996</c:v>
                </c:pt>
                <c:pt idx="48">
                  <c:v>46463.548799999997</c:v>
                </c:pt>
                <c:pt idx="49">
                  <c:v>46583.315699999999</c:v>
                </c:pt>
                <c:pt idx="50">
                  <c:v>46592.425199999998</c:v>
                </c:pt>
                <c:pt idx="51">
                  <c:v>46545.556900000003</c:v>
                </c:pt>
                <c:pt idx="52">
                  <c:v>46487.284</c:v>
                </c:pt>
                <c:pt idx="53">
                  <c:v>46520.290300000001</c:v>
                </c:pt>
                <c:pt idx="54">
                  <c:v>46673.255400000002</c:v>
                </c:pt>
                <c:pt idx="55">
                  <c:v>46898.424200000001</c:v>
                </c:pt>
                <c:pt idx="56">
                  <c:v>47178.288699999997</c:v>
                </c:pt>
                <c:pt idx="57">
                  <c:v>47481.095500000003</c:v>
                </c:pt>
                <c:pt idx="58">
                  <c:v>47864.552300000003</c:v>
                </c:pt>
                <c:pt idx="59">
                  <c:v>48306.271399999998</c:v>
                </c:pt>
                <c:pt idx="60">
                  <c:v>48867.0766</c:v>
                </c:pt>
                <c:pt idx="61">
                  <c:v>49546.2</c:v>
                </c:pt>
                <c:pt idx="62">
                  <c:v>50432.122799999997</c:v>
                </c:pt>
                <c:pt idx="63">
                  <c:v>51338.001900000003</c:v>
                </c:pt>
                <c:pt idx="64">
                  <c:v>52294.570800000001</c:v>
                </c:pt>
                <c:pt idx="65">
                  <c:v>53284.341899999999</c:v>
                </c:pt>
                <c:pt idx="66">
                  <c:v>54285.921199999997</c:v>
                </c:pt>
                <c:pt idx="67">
                  <c:v>55333.481699999997</c:v>
                </c:pt>
                <c:pt idx="68">
                  <c:v>56479.0798</c:v>
                </c:pt>
                <c:pt idx="69">
                  <c:v>57680.896000000001</c:v>
                </c:pt>
                <c:pt idx="70">
                  <c:v>58979.716699999997</c:v>
                </c:pt>
                <c:pt idx="71">
                  <c:v>60356.7094</c:v>
                </c:pt>
                <c:pt idx="72">
                  <c:v>61802.346400000002</c:v>
                </c:pt>
                <c:pt idx="73">
                  <c:v>63304.708200000001</c:v>
                </c:pt>
                <c:pt idx="74">
                  <c:v>64828.4545</c:v>
                </c:pt>
                <c:pt idx="75">
                  <c:v>66340.145699999994</c:v>
                </c:pt>
                <c:pt idx="76">
                  <c:v>67785.248900000006</c:v>
                </c:pt>
                <c:pt idx="77">
                  <c:v>69129.584700000007</c:v>
                </c:pt>
                <c:pt idx="78">
                  <c:v>70368.6394</c:v>
                </c:pt>
                <c:pt idx="79">
                  <c:v>71524.395900000003</c:v>
                </c:pt>
                <c:pt idx="80">
                  <c:v>72601.180200000003</c:v>
                </c:pt>
                <c:pt idx="81">
                  <c:v>73702.914699999994</c:v>
                </c:pt>
                <c:pt idx="82">
                  <c:v>74813.067200000005</c:v>
                </c:pt>
                <c:pt idx="83">
                  <c:v>75968.543300000005</c:v>
                </c:pt>
                <c:pt idx="84">
                  <c:v>77135.910999999993</c:v>
                </c:pt>
                <c:pt idx="85">
                  <c:v>78299.388800000001</c:v>
                </c:pt>
                <c:pt idx="86">
                  <c:v>79473.618000000002</c:v>
                </c:pt>
                <c:pt idx="87">
                  <c:v>80613.664799999999</c:v>
                </c:pt>
                <c:pt idx="88">
                  <c:v>81759.487899999993</c:v>
                </c:pt>
                <c:pt idx="89">
                  <c:v>82971.539900000003</c:v>
                </c:pt>
                <c:pt idx="90">
                  <c:v>84209.285799999998</c:v>
                </c:pt>
                <c:pt idx="91">
                  <c:v>85440.043799999999</c:v>
                </c:pt>
                <c:pt idx="92">
                  <c:v>86660.463799999998</c:v>
                </c:pt>
                <c:pt idx="93">
                  <c:v>87831.407399999996</c:v>
                </c:pt>
                <c:pt idx="94">
                  <c:v>89027.758600000001</c:v>
                </c:pt>
                <c:pt idx="95">
                  <c:v>90330.312099999996</c:v>
                </c:pt>
                <c:pt idx="96">
                  <c:v>91758.838199999998</c:v>
                </c:pt>
                <c:pt idx="97">
                  <c:v>93232.303499999995</c:v>
                </c:pt>
                <c:pt idx="98">
                  <c:v>94757.270300000004</c:v>
                </c:pt>
                <c:pt idx="99">
                  <c:v>96344.107399999994</c:v>
                </c:pt>
                <c:pt idx="100">
                  <c:v>97976.912899999996</c:v>
                </c:pt>
                <c:pt idx="101">
                  <c:v>99624.26</c:v>
                </c:pt>
                <c:pt idx="102">
                  <c:v>101243.2184</c:v>
                </c:pt>
                <c:pt idx="103">
                  <c:v>102824.2359</c:v>
                </c:pt>
                <c:pt idx="104">
                  <c:v>104428.8965</c:v>
                </c:pt>
                <c:pt idx="105">
                  <c:v>106074.44500000001</c:v>
                </c:pt>
                <c:pt idx="106">
                  <c:v>107738.57520000001</c:v>
                </c:pt>
                <c:pt idx="107">
                  <c:v>109385.68799999999</c:v>
                </c:pt>
                <c:pt idx="108">
                  <c:v>110990.89599999999</c:v>
                </c:pt>
                <c:pt idx="109">
                  <c:v>112629.65820000001</c:v>
                </c:pt>
                <c:pt idx="110">
                  <c:v>114299.8566</c:v>
                </c:pt>
                <c:pt idx="111">
                  <c:v>116101.2988</c:v>
                </c:pt>
                <c:pt idx="112">
                  <c:v>118044.1676</c:v>
                </c:pt>
                <c:pt idx="113">
                  <c:v>120165.4981</c:v>
                </c:pt>
                <c:pt idx="114">
                  <c:v>122430.36689999999</c:v>
                </c:pt>
                <c:pt idx="115">
                  <c:v>124757.9446</c:v>
                </c:pt>
                <c:pt idx="116">
                  <c:v>127160.2896</c:v>
                </c:pt>
                <c:pt idx="117">
                  <c:v>129668.3459</c:v>
                </c:pt>
                <c:pt idx="118">
                  <c:v>132283.1654</c:v>
                </c:pt>
                <c:pt idx="119">
                  <c:v>134946.12090000001</c:v>
                </c:pt>
                <c:pt idx="120">
                  <c:v>137678.87409999999</c:v>
                </c:pt>
                <c:pt idx="121">
                  <c:v>140432.6373</c:v>
                </c:pt>
                <c:pt idx="122">
                  <c:v>143156.8714</c:v>
                </c:pt>
                <c:pt idx="123">
                  <c:v>145852.1115</c:v>
                </c:pt>
                <c:pt idx="124">
                  <c:v>148376.1134</c:v>
                </c:pt>
                <c:pt idx="125">
                  <c:v>150780.8751</c:v>
                </c:pt>
                <c:pt idx="126">
                  <c:v>153074.6606</c:v>
                </c:pt>
                <c:pt idx="127">
                  <c:v>155273.05110000001</c:v>
                </c:pt>
                <c:pt idx="128">
                  <c:v>157357.81460000001</c:v>
                </c:pt>
                <c:pt idx="129">
                  <c:v>159321.00200000001</c:v>
                </c:pt>
                <c:pt idx="130">
                  <c:v>161157.24669999999</c:v>
                </c:pt>
                <c:pt idx="131">
                  <c:v>162832.38769999999</c:v>
                </c:pt>
                <c:pt idx="132">
                  <c:v>164258.18290000001</c:v>
                </c:pt>
                <c:pt idx="133">
                  <c:v>165408.65489999999</c:v>
                </c:pt>
                <c:pt idx="134">
                  <c:v>166351.6611</c:v>
                </c:pt>
                <c:pt idx="135">
                  <c:v>167180.5901</c:v>
                </c:pt>
                <c:pt idx="136">
                  <c:v>167967.15340000001</c:v>
                </c:pt>
                <c:pt idx="137">
                  <c:v>168677.08360000001</c:v>
                </c:pt>
                <c:pt idx="138">
                  <c:v>169256.1507</c:v>
                </c:pt>
                <c:pt idx="139">
                  <c:v>169736.905</c:v>
                </c:pt>
                <c:pt idx="140">
                  <c:v>170069.28460000001</c:v>
                </c:pt>
                <c:pt idx="141">
                  <c:v>170296.09580000001</c:v>
                </c:pt>
                <c:pt idx="142">
                  <c:v>170557.87030000001</c:v>
                </c:pt>
                <c:pt idx="143">
                  <c:v>171016.28510000001</c:v>
                </c:pt>
                <c:pt idx="144">
                  <c:v>171853.842</c:v>
                </c:pt>
                <c:pt idx="145">
                  <c:v>173078.42300000001</c:v>
                </c:pt>
                <c:pt idx="146">
                  <c:v>174710.79800000001</c:v>
                </c:pt>
                <c:pt idx="147">
                  <c:v>176665.20600000001</c:v>
                </c:pt>
                <c:pt idx="148">
                  <c:v>178910.17379999999</c:v>
                </c:pt>
                <c:pt idx="149">
                  <c:v>181503.99840000001</c:v>
                </c:pt>
                <c:pt idx="150">
                  <c:v>184326.86129999999</c:v>
                </c:pt>
                <c:pt idx="151">
                  <c:v>187347.73190000001</c:v>
                </c:pt>
                <c:pt idx="152">
                  <c:v>190554.9768</c:v>
                </c:pt>
                <c:pt idx="153">
                  <c:v>193954.29740000001</c:v>
                </c:pt>
                <c:pt idx="154">
                  <c:v>197528.92989999999</c:v>
                </c:pt>
                <c:pt idx="155">
                  <c:v>201041.81700000001</c:v>
                </c:pt>
                <c:pt idx="156">
                  <c:v>204370.73300000001</c:v>
                </c:pt>
                <c:pt idx="157">
                  <c:v>207420.6066</c:v>
                </c:pt>
                <c:pt idx="158">
                  <c:v>210223.2813</c:v>
                </c:pt>
                <c:pt idx="159">
                  <c:v>212950.3229</c:v>
                </c:pt>
                <c:pt idx="160">
                  <c:v>215563.9829</c:v>
                </c:pt>
              </c:numCache>
            </c:numRef>
          </c:yVal>
          <c:smooth val="1"/>
        </c:ser>
        <c:ser>
          <c:idx val="42"/>
          <c:order val="42"/>
          <c:tx>
            <c:strRef>
              <c:f>'Home Value'!$A$75</c:f>
              <c:strCache>
                <c:ptCount val="1"/>
                <c:pt idx="0">
                  <c:v>TN</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Value'!$B$75:$FF$75</c:f>
              <c:numCache>
                <c:formatCode>General</c:formatCode>
                <c:ptCount val="161"/>
                <c:pt idx="0">
                  <c:v>25002.5923</c:v>
                </c:pt>
                <c:pt idx="1">
                  <c:v>25279.218099999998</c:v>
                </c:pt>
                <c:pt idx="2">
                  <c:v>25574.569100000001</c:v>
                </c:pt>
                <c:pt idx="3">
                  <c:v>25916.4319</c:v>
                </c:pt>
                <c:pt idx="4">
                  <c:v>26274.755799999999</c:v>
                </c:pt>
                <c:pt idx="5">
                  <c:v>26697.309300000001</c:v>
                </c:pt>
                <c:pt idx="6">
                  <c:v>27253.106100000001</c:v>
                </c:pt>
                <c:pt idx="7">
                  <c:v>27941.583200000001</c:v>
                </c:pt>
                <c:pt idx="8">
                  <c:v>28750.9375</c:v>
                </c:pt>
                <c:pt idx="9">
                  <c:v>29619.688699999999</c:v>
                </c:pt>
                <c:pt idx="10">
                  <c:v>30537.616099999999</c:v>
                </c:pt>
                <c:pt idx="11">
                  <c:v>31523.227999999999</c:v>
                </c:pt>
                <c:pt idx="12">
                  <c:v>32566.5988</c:v>
                </c:pt>
                <c:pt idx="13">
                  <c:v>33614.367299999998</c:v>
                </c:pt>
                <c:pt idx="14">
                  <c:v>34690.925000000003</c:v>
                </c:pt>
                <c:pt idx="15">
                  <c:v>35774.346100000002</c:v>
                </c:pt>
                <c:pt idx="16">
                  <c:v>36840.376700000001</c:v>
                </c:pt>
                <c:pt idx="17">
                  <c:v>37876.324000000001</c:v>
                </c:pt>
                <c:pt idx="18">
                  <c:v>38875.630299999997</c:v>
                </c:pt>
                <c:pt idx="19">
                  <c:v>39767.649400000002</c:v>
                </c:pt>
                <c:pt idx="20">
                  <c:v>40530.936500000003</c:v>
                </c:pt>
                <c:pt idx="21">
                  <c:v>41155.620000000003</c:v>
                </c:pt>
                <c:pt idx="22">
                  <c:v>41711.075799999999</c:v>
                </c:pt>
                <c:pt idx="23">
                  <c:v>42288.959999999999</c:v>
                </c:pt>
                <c:pt idx="24">
                  <c:v>42975.2045</c:v>
                </c:pt>
                <c:pt idx="25">
                  <c:v>43801.563800000004</c:v>
                </c:pt>
                <c:pt idx="26">
                  <c:v>44565.182500000003</c:v>
                </c:pt>
                <c:pt idx="27">
                  <c:v>45176.0213</c:v>
                </c:pt>
                <c:pt idx="28">
                  <c:v>45680.8701</c:v>
                </c:pt>
                <c:pt idx="29">
                  <c:v>46156.329599999997</c:v>
                </c:pt>
                <c:pt idx="30">
                  <c:v>46677.493799999997</c:v>
                </c:pt>
                <c:pt idx="31">
                  <c:v>47274.638599999998</c:v>
                </c:pt>
                <c:pt idx="32">
                  <c:v>47936.565199999997</c:v>
                </c:pt>
                <c:pt idx="33">
                  <c:v>48599.741600000001</c:v>
                </c:pt>
                <c:pt idx="34">
                  <c:v>49255.587699999996</c:v>
                </c:pt>
                <c:pt idx="35">
                  <c:v>49908.681900000003</c:v>
                </c:pt>
                <c:pt idx="36">
                  <c:v>50593.163399999998</c:v>
                </c:pt>
                <c:pt idx="37">
                  <c:v>51401.234600000003</c:v>
                </c:pt>
                <c:pt idx="38">
                  <c:v>52327.702400000002</c:v>
                </c:pt>
                <c:pt idx="39">
                  <c:v>53464.987800000003</c:v>
                </c:pt>
                <c:pt idx="40">
                  <c:v>54688.242100000003</c:v>
                </c:pt>
                <c:pt idx="41">
                  <c:v>55939.124900000003</c:v>
                </c:pt>
                <c:pt idx="42">
                  <c:v>57214.457900000001</c:v>
                </c:pt>
                <c:pt idx="43">
                  <c:v>58513.892599999999</c:v>
                </c:pt>
                <c:pt idx="44">
                  <c:v>59842.865400000002</c:v>
                </c:pt>
                <c:pt idx="45">
                  <c:v>61195.629800000002</c:v>
                </c:pt>
                <c:pt idx="46">
                  <c:v>62567.014000000003</c:v>
                </c:pt>
                <c:pt idx="47">
                  <c:v>63943.942499999997</c:v>
                </c:pt>
                <c:pt idx="48">
                  <c:v>65293.6633</c:v>
                </c:pt>
                <c:pt idx="49">
                  <c:v>66546.565700000006</c:v>
                </c:pt>
                <c:pt idx="50">
                  <c:v>67656.385800000004</c:v>
                </c:pt>
                <c:pt idx="51">
                  <c:v>68629.321800000005</c:v>
                </c:pt>
                <c:pt idx="52">
                  <c:v>69464.855599999995</c:v>
                </c:pt>
                <c:pt idx="53">
                  <c:v>70178.254000000001</c:v>
                </c:pt>
                <c:pt idx="54">
                  <c:v>70798.776599999997</c:v>
                </c:pt>
                <c:pt idx="55">
                  <c:v>71373.942800000004</c:v>
                </c:pt>
                <c:pt idx="56">
                  <c:v>71946.261299999998</c:v>
                </c:pt>
                <c:pt idx="57">
                  <c:v>72519.373699999996</c:v>
                </c:pt>
                <c:pt idx="58">
                  <c:v>73069.329100000003</c:v>
                </c:pt>
                <c:pt idx="59">
                  <c:v>73577.115600000005</c:v>
                </c:pt>
                <c:pt idx="60">
                  <c:v>74038.6774</c:v>
                </c:pt>
                <c:pt idx="61">
                  <c:v>74470.23</c:v>
                </c:pt>
                <c:pt idx="62">
                  <c:v>74799.443599999999</c:v>
                </c:pt>
                <c:pt idx="63">
                  <c:v>75179.6679</c:v>
                </c:pt>
                <c:pt idx="64">
                  <c:v>75650.218399999998</c:v>
                </c:pt>
                <c:pt idx="65">
                  <c:v>76206.983399999997</c:v>
                </c:pt>
                <c:pt idx="66">
                  <c:v>76854.431899999996</c:v>
                </c:pt>
                <c:pt idx="67">
                  <c:v>77592.819399999993</c:v>
                </c:pt>
                <c:pt idx="68">
                  <c:v>78387.838699999993</c:v>
                </c:pt>
                <c:pt idx="69">
                  <c:v>79231.049700000003</c:v>
                </c:pt>
                <c:pt idx="70">
                  <c:v>80160.742700000003</c:v>
                </c:pt>
                <c:pt idx="71">
                  <c:v>81167.058999999994</c:v>
                </c:pt>
                <c:pt idx="72">
                  <c:v>82277.763900000005</c:v>
                </c:pt>
                <c:pt idx="73">
                  <c:v>83533.928700000004</c:v>
                </c:pt>
                <c:pt idx="74">
                  <c:v>84915.957899999994</c:v>
                </c:pt>
                <c:pt idx="75">
                  <c:v>86396.611399999994</c:v>
                </c:pt>
                <c:pt idx="76">
                  <c:v>87939.8217</c:v>
                </c:pt>
                <c:pt idx="77">
                  <c:v>89513.436499999996</c:v>
                </c:pt>
                <c:pt idx="78">
                  <c:v>91103.250799999994</c:v>
                </c:pt>
                <c:pt idx="79">
                  <c:v>92706.900800000003</c:v>
                </c:pt>
                <c:pt idx="80">
                  <c:v>94335.019899999999</c:v>
                </c:pt>
                <c:pt idx="81">
                  <c:v>95965.393700000001</c:v>
                </c:pt>
                <c:pt idx="82">
                  <c:v>97606.102599999998</c:v>
                </c:pt>
                <c:pt idx="83">
                  <c:v>99239.317999999999</c:v>
                </c:pt>
                <c:pt idx="84">
                  <c:v>100832.192</c:v>
                </c:pt>
                <c:pt idx="85">
                  <c:v>102384.05740000001</c:v>
                </c:pt>
                <c:pt idx="86">
                  <c:v>103878.2148</c:v>
                </c:pt>
                <c:pt idx="87">
                  <c:v>105292.88189999999</c:v>
                </c:pt>
                <c:pt idx="88">
                  <c:v>106642.262</c:v>
                </c:pt>
                <c:pt idx="89">
                  <c:v>107944.67969999999</c:v>
                </c:pt>
                <c:pt idx="90">
                  <c:v>109239.0089</c:v>
                </c:pt>
                <c:pt idx="91">
                  <c:v>110595.3432</c:v>
                </c:pt>
                <c:pt idx="92">
                  <c:v>112050.55439999999</c:v>
                </c:pt>
                <c:pt idx="93">
                  <c:v>113591.5727</c:v>
                </c:pt>
                <c:pt idx="94">
                  <c:v>115180.5735</c:v>
                </c:pt>
                <c:pt idx="95">
                  <c:v>116791.56419999999</c:v>
                </c:pt>
                <c:pt idx="96">
                  <c:v>118398.075</c:v>
                </c:pt>
                <c:pt idx="97">
                  <c:v>119972.98239999999</c:v>
                </c:pt>
                <c:pt idx="98">
                  <c:v>121514.5635</c:v>
                </c:pt>
                <c:pt idx="99">
                  <c:v>122996.6943</c:v>
                </c:pt>
                <c:pt idx="100">
                  <c:v>124394.58990000001</c:v>
                </c:pt>
                <c:pt idx="101">
                  <c:v>125718.9</c:v>
                </c:pt>
                <c:pt idx="102">
                  <c:v>126969.7972</c:v>
                </c:pt>
                <c:pt idx="103">
                  <c:v>128182.68919999999</c:v>
                </c:pt>
                <c:pt idx="104">
                  <c:v>129401.9271</c:v>
                </c:pt>
                <c:pt idx="105">
                  <c:v>130655.0062</c:v>
                </c:pt>
                <c:pt idx="106">
                  <c:v>131977.26</c:v>
                </c:pt>
                <c:pt idx="107">
                  <c:v>133383.2261</c:v>
                </c:pt>
                <c:pt idx="108">
                  <c:v>134842.67300000001</c:v>
                </c:pt>
                <c:pt idx="109">
                  <c:v>136367.50390000001</c:v>
                </c:pt>
                <c:pt idx="110">
                  <c:v>137986.32079999999</c:v>
                </c:pt>
                <c:pt idx="111">
                  <c:v>139702.88759999999</c:v>
                </c:pt>
                <c:pt idx="112">
                  <c:v>141555.58929999999</c:v>
                </c:pt>
                <c:pt idx="113">
                  <c:v>143538.65849999999</c:v>
                </c:pt>
                <c:pt idx="114">
                  <c:v>145660.06020000001</c:v>
                </c:pt>
                <c:pt idx="115">
                  <c:v>147932.3762</c:v>
                </c:pt>
                <c:pt idx="116">
                  <c:v>150363.54980000001</c:v>
                </c:pt>
                <c:pt idx="117">
                  <c:v>152999.36550000001</c:v>
                </c:pt>
                <c:pt idx="118">
                  <c:v>155851.39420000001</c:v>
                </c:pt>
                <c:pt idx="119">
                  <c:v>158924.90599999999</c:v>
                </c:pt>
                <c:pt idx="120">
                  <c:v>162253.16390000001</c:v>
                </c:pt>
                <c:pt idx="121">
                  <c:v>165803.5405</c:v>
                </c:pt>
                <c:pt idx="122">
                  <c:v>169573.78080000001</c:v>
                </c:pt>
                <c:pt idx="123">
                  <c:v>173488.10329999999</c:v>
                </c:pt>
                <c:pt idx="124">
                  <c:v>177400.5533</c:v>
                </c:pt>
                <c:pt idx="125">
                  <c:v>181153.16690000001</c:v>
                </c:pt>
                <c:pt idx="126">
                  <c:v>184637.21710000001</c:v>
                </c:pt>
                <c:pt idx="127">
                  <c:v>187766.50169999999</c:v>
                </c:pt>
                <c:pt idx="128">
                  <c:v>190394.992</c:v>
                </c:pt>
                <c:pt idx="129">
                  <c:v>192344.1373</c:v>
                </c:pt>
                <c:pt idx="130">
                  <c:v>193470.7622</c:v>
                </c:pt>
                <c:pt idx="131">
                  <c:v>193748.8529</c:v>
                </c:pt>
                <c:pt idx="132">
                  <c:v>193277.08489999999</c:v>
                </c:pt>
                <c:pt idx="133">
                  <c:v>192240.96909999999</c:v>
                </c:pt>
                <c:pt idx="134">
                  <c:v>190919.55179999999</c:v>
                </c:pt>
                <c:pt idx="135">
                  <c:v>189582.90229999999</c:v>
                </c:pt>
                <c:pt idx="136">
                  <c:v>188443.49489999999</c:v>
                </c:pt>
                <c:pt idx="137">
                  <c:v>187464.65659999999</c:v>
                </c:pt>
                <c:pt idx="138">
                  <c:v>186611.51089999999</c:v>
                </c:pt>
                <c:pt idx="139">
                  <c:v>185762.0802</c:v>
                </c:pt>
                <c:pt idx="140">
                  <c:v>184834.90229999999</c:v>
                </c:pt>
                <c:pt idx="141">
                  <c:v>183857.4656</c:v>
                </c:pt>
                <c:pt idx="142">
                  <c:v>182839.37820000001</c:v>
                </c:pt>
                <c:pt idx="143">
                  <c:v>181993.6973</c:v>
                </c:pt>
                <c:pt idx="144">
                  <c:v>181547.79149999999</c:v>
                </c:pt>
                <c:pt idx="145">
                  <c:v>181693.28469999999</c:v>
                </c:pt>
                <c:pt idx="146">
                  <c:v>182466.48620000001</c:v>
                </c:pt>
                <c:pt idx="147">
                  <c:v>183666.7928</c:v>
                </c:pt>
                <c:pt idx="148">
                  <c:v>185377.1153</c:v>
                </c:pt>
                <c:pt idx="149">
                  <c:v>187694.24410000001</c:v>
                </c:pt>
                <c:pt idx="150">
                  <c:v>190533.14060000001</c:v>
                </c:pt>
                <c:pt idx="151">
                  <c:v>193845.27110000001</c:v>
                </c:pt>
                <c:pt idx="152">
                  <c:v>197459.44140000001</c:v>
                </c:pt>
                <c:pt idx="153">
                  <c:v>201165.10949999999</c:v>
                </c:pt>
                <c:pt idx="154">
                  <c:v>204840.05319999999</c:v>
                </c:pt>
                <c:pt idx="155">
                  <c:v>208439.0055</c:v>
                </c:pt>
                <c:pt idx="156">
                  <c:v>211936.106</c:v>
                </c:pt>
                <c:pt idx="157">
                  <c:v>215430.93789999999</c:v>
                </c:pt>
                <c:pt idx="158">
                  <c:v>219012.58979999999</c:v>
                </c:pt>
                <c:pt idx="159">
                  <c:v>222735.68109999999</c:v>
                </c:pt>
                <c:pt idx="160">
                  <c:v>226619.16570000001</c:v>
                </c:pt>
              </c:numCache>
            </c:numRef>
          </c:yVal>
          <c:smooth val="1"/>
        </c:ser>
        <c:ser>
          <c:idx val="43"/>
          <c:order val="43"/>
          <c:tx>
            <c:strRef>
              <c:f>'Home Value'!$A$76</c:f>
              <c:strCache>
                <c:ptCount val="1"/>
                <c:pt idx="0">
                  <c:v>TX</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Value'!$B$76:$FF$76</c:f>
              <c:numCache>
                <c:formatCode>General</c:formatCode>
                <c:ptCount val="161"/>
                <c:pt idx="0">
                  <c:v>22746.311099999999</c:v>
                </c:pt>
                <c:pt idx="1">
                  <c:v>23397.584699999999</c:v>
                </c:pt>
                <c:pt idx="2">
                  <c:v>24043.792099999999</c:v>
                </c:pt>
                <c:pt idx="3">
                  <c:v>24736.323</c:v>
                </c:pt>
                <c:pt idx="4">
                  <c:v>25474.8282</c:v>
                </c:pt>
                <c:pt idx="5">
                  <c:v>26279.700400000002</c:v>
                </c:pt>
                <c:pt idx="6">
                  <c:v>27109.706300000002</c:v>
                </c:pt>
                <c:pt idx="7">
                  <c:v>28014.864699999998</c:v>
                </c:pt>
                <c:pt idx="8">
                  <c:v>29043.142899999999</c:v>
                </c:pt>
                <c:pt idx="9">
                  <c:v>30179.053800000002</c:v>
                </c:pt>
                <c:pt idx="10">
                  <c:v>31385.742999999999</c:v>
                </c:pt>
                <c:pt idx="11">
                  <c:v>32725.292799999999</c:v>
                </c:pt>
                <c:pt idx="12">
                  <c:v>34193.257400000002</c:v>
                </c:pt>
                <c:pt idx="13">
                  <c:v>35771.181799999998</c:v>
                </c:pt>
                <c:pt idx="14">
                  <c:v>37444.625</c:v>
                </c:pt>
                <c:pt idx="15">
                  <c:v>39185.063999999998</c:v>
                </c:pt>
                <c:pt idx="16">
                  <c:v>40935.068700000003</c:v>
                </c:pt>
                <c:pt idx="17">
                  <c:v>42664.688399999999</c:v>
                </c:pt>
                <c:pt idx="18">
                  <c:v>44341.6011</c:v>
                </c:pt>
                <c:pt idx="19">
                  <c:v>45961.591999999997</c:v>
                </c:pt>
                <c:pt idx="20">
                  <c:v>47541.174099999997</c:v>
                </c:pt>
                <c:pt idx="21">
                  <c:v>49070.04</c:v>
                </c:pt>
                <c:pt idx="22">
                  <c:v>50543.5677</c:v>
                </c:pt>
                <c:pt idx="23">
                  <c:v>52074.887199999997</c:v>
                </c:pt>
                <c:pt idx="24">
                  <c:v>53772.949099999998</c:v>
                </c:pt>
                <c:pt idx="25">
                  <c:v>55718.819600000003</c:v>
                </c:pt>
                <c:pt idx="26">
                  <c:v>57789.9038</c:v>
                </c:pt>
                <c:pt idx="27">
                  <c:v>59831.120900000002</c:v>
                </c:pt>
                <c:pt idx="28">
                  <c:v>61669.817600000002</c:v>
                </c:pt>
                <c:pt idx="29">
                  <c:v>63201.184500000003</c:v>
                </c:pt>
                <c:pt idx="30">
                  <c:v>64445.051500000001</c:v>
                </c:pt>
                <c:pt idx="31">
                  <c:v>65481.945200000002</c:v>
                </c:pt>
                <c:pt idx="32">
                  <c:v>66321.669299999994</c:v>
                </c:pt>
                <c:pt idx="33">
                  <c:v>67006.279399999999</c:v>
                </c:pt>
                <c:pt idx="34">
                  <c:v>67603.359500000006</c:v>
                </c:pt>
                <c:pt idx="35">
                  <c:v>68182.476800000004</c:v>
                </c:pt>
                <c:pt idx="36">
                  <c:v>68795.765100000004</c:v>
                </c:pt>
                <c:pt idx="37">
                  <c:v>69486.027700000006</c:v>
                </c:pt>
                <c:pt idx="38">
                  <c:v>70217.818400000004</c:v>
                </c:pt>
                <c:pt idx="39">
                  <c:v>70923.268599999996</c:v>
                </c:pt>
                <c:pt idx="40">
                  <c:v>71614.965800000005</c:v>
                </c:pt>
                <c:pt idx="41">
                  <c:v>72345.616800000003</c:v>
                </c:pt>
                <c:pt idx="42">
                  <c:v>73109.1054</c:v>
                </c:pt>
                <c:pt idx="43">
                  <c:v>73882.115999999995</c:v>
                </c:pt>
                <c:pt idx="44">
                  <c:v>74607.212499999994</c:v>
                </c:pt>
                <c:pt idx="45">
                  <c:v>75108.469800000006</c:v>
                </c:pt>
                <c:pt idx="46">
                  <c:v>75229.590700000001</c:v>
                </c:pt>
                <c:pt idx="47">
                  <c:v>74973.252399999998</c:v>
                </c:pt>
                <c:pt idx="48">
                  <c:v>74392.458199999994</c:v>
                </c:pt>
                <c:pt idx="49">
                  <c:v>73535.594700000001</c:v>
                </c:pt>
                <c:pt idx="50">
                  <c:v>72586.792400000006</c:v>
                </c:pt>
                <c:pt idx="51">
                  <c:v>71797.297099999996</c:v>
                </c:pt>
                <c:pt idx="52">
                  <c:v>71331.930600000007</c:v>
                </c:pt>
                <c:pt idx="53">
                  <c:v>71186.733200000002</c:v>
                </c:pt>
                <c:pt idx="54">
                  <c:v>71276.475999999995</c:v>
                </c:pt>
                <c:pt idx="55">
                  <c:v>71622.022800000006</c:v>
                </c:pt>
                <c:pt idx="56">
                  <c:v>72230.534400000004</c:v>
                </c:pt>
                <c:pt idx="57">
                  <c:v>73049.641199999998</c:v>
                </c:pt>
                <c:pt idx="58">
                  <c:v>73979.199699999997</c:v>
                </c:pt>
                <c:pt idx="59">
                  <c:v>74901.446400000001</c:v>
                </c:pt>
                <c:pt idx="60">
                  <c:v>75791.851599999995</c:v>
                </c:pt>
                <c:pt idx="61">
                  <c:v>76658.929999999993</c:v>
                </c:pt>
                <c:pt idx="62">
                  <c:v>76992.445500000002</c:v>
                </c:pt>
                <c:pt idx="63">
                  <c:v>77293.176300000006</c:v>
                </c:pt>
                <c:pt idx="64">
                  <c:v>77605.173899999994</c:v>
                </c:pt>
                <c:pt idx="65">
                  <c:v>77926.223100000003</c:v>
                </c:pt>
                <c:pt idx="66">
                  <c:v>78284.262799999997</c:v>
                </c:pt>
                <c:pt idx="67">
                  <c:v>78716.075100000002</c:v>
                </c:pt>
                <c:pt idx="68">
                  <c:v>79250.002800000002</c:v>
                </c:pt>
                <c:pt idx="69">
                  <c:v>79852.207999999999</c:v>
                </c:pt>
                <c:pt idx="70">
                  <c:v>80535.086200000005</c:v>
                </c:pt>
                <c:pt idx="71">
                  <c:v>81282.9329</c:v>
                </c:pt>
                <c:pt idx="72">
                  <c:v>82083.212499999994</c:v>
                </c:pt>
                <c:pt idx="73">
                  <c:v>82939.106799999994</c:v>
                </c:pt>
                <c:pt idx="74">
                  <c:v>83826.581999999995</c:v>
                </c:pt>
                <c:pt idx="75">
                  <c:v>84704.205100000006</c:v>
                </c:pt>
                <c:pt idx="76">
                  <c:v>85525.613500000007</c:v>
                </c:pt>
                <c:pt idx="77">
                  <c:v>86262.784</c:v>
                </c:pt>
                <c:pt idx="78">
                  <c:v>86922.638000000006</c:v>
                </c:pt>
                <c:pt idx="79">
                  <c:v>87535.092399999994</c:v>
                </c:pt>
                <c:pt idx="80">
                  <c:v>88130.657399999996</c:v>
                </c:pt>
                <c:pt idx="81">
                  <c:v>88725.953399999999</c:v>
                </c:pt>
                <c:pt idx="82">
                  <c:v>89326.895000000004</c:v>
                </c:pt>
                <c:pt idx="83">
                  <c:v>89924.082599999994</c:v>
                </c:pt>
                <c:pt idx="84">
                  <c:v>90504.513200000001</c:v>
                </c:pt>
                <c:pt idx="85">
                  <c:v>91065.496400000004</c:v>
                </c:pt>
                <c:pt idx="86">
                  <c:v>91624.084499999997</c:v>
                </c:pt>
                <c:pt idx="87">
                  <c:v>92207.801999999996</c:v>
                </c:pt>
                <c:pt idx="88">
                  <c:v>92868.964600000007</c:v>
                </c:pt>
                <c:pt idx="89">
                  <c:v>93656.504300000001</c:v>
                </c:pt>
                <c:pt idx="90">
                  <c:v>94599.2745</c:v>
                </c:pt>
                <c:pt idx="91">
                  <c:v>95723.476500000004</c:v>
                </c:pt>
                <c:pt idx="92">
                  <c:v>97020.127999999997</c:v>
                </c:pt>
                <c:pt idx="93">
                  <c:v>98454.944399999993</c:v>
                </c:pt>
                <c:pt idx="94">
                  <c:v>100014.697</c:v>
                </c:pt>
                <c:pt idx="95">
                  <c:v>101677.1793</c:v>
                </c:pt>
                <c:pt idx="96">
                  <c:v>103436.927</c:v>
                </c:pt>
                <c:pt idx="97">
                  <c:v>105290.3455</c:v>
                </c:pt>
                <c:pt idx="98">
                  <c:v>107223.5811</c:v>
                </c:pt>
                <c:pt idx="99">
                  <c:v>109221.47990000001</c:v>
                </c:pt>
                <c:pt idx="100">
                  <c:v>111238.07709999999</c:v>
                </c:pt>
                <c:pt idx="101">
                  <c:v>113222.1</c:v>
                </c:pt>
                <c:pt idx="102">
                  <c:v>115130.65519999999</c:v>
                </c:pt>
                <c:pt idx="103">
                  <c:v>116917.3097</c:v>
                </c:pt>
                <c:pt idx="104">
                  <c:v>118552.7279</c:v>
                </c:pt>
                <c:pt idx="105">
                  <c:v>120028.6073</c:v>
                </c:pt>
                <c:pt idx="106">
                  <c:v>121358.34269999999</c:v>
                </c:pt>
                <c:pt idx="107">
                  <c:v>122575.16099999999</c:v>
                </c:pt>
                <c:pt idx="108">
                  <c:v>123715.591</c:v>
                </c:pt>
                <c:pt idx="109">
                  <c:v>124797.1216</c:v>
                </c:pt>
                <c:pt idx="110">
                  <c:v>125813.5511</c:v>
                </c:pt>
                <c:pt idx="111">
                  <c:v>126777.0034</c:v>
                </c:pt>
                <c:pt idx="112">
                  <c:v>127697.4863</c:v>
                </c:pt>
                <c:pt idx="113">
                  <c:v>128610.9611</c:v>
                </c:pt>
                <c:pt idx="114">
                  <c:v>129563.1762</c:v>
                </c:pt>
                <c:pt idx="115">
                  <c:v>130596.7882</c:v>
                </c:pt>
                <c:pt idx="116">
                  <c:v>131745.53260000001</c:v>
                </c:pt>
                <c:pt idx="117">
                  <c:v>133032.07949999999</c:v>
                </c:pt>
                <c:pt idx="118">
                  <c:v>134482.94440000001</c:v>
                </c:pt>
                <c:pt idx="119">
                  <c:v>136132.47630000001</c:v>
                </c:pt>
                <c:pt idx="120">
                  <c:v>138007.3633</c:v>
                </c:pt>
                <c:pt idx="121">
                  <c:v>140104.853</c:v>
                </c:pt>
                <c:pt idx="122">
                  <c:v>142398.09729999999</c:v>
                </c:pt>
                <c:pt idx="123">
                  <c:v>144840.6709</c:v>
                </c:pt>
                <c:pt idx="124">
                  <c:v>147372.19469999999</c:v>
                </c:pt>
                <c:pt idx="125">
                  <c:v>149929.7984</c:v>
                </c:pt>
                <c:pt idx="126">
                  <c:v>152458.94099999999</c:v>
                </c:pt>
                <c:pt idx="127">
                  <c:v>154861.54990000001</c:v>
                </c:pt>
                <c:pt idx="128">
                  <c:v>157003.86900000001</c:v>
                </c:pt>
                <c:pt idx="129">
                  <c:v>158767.2928</c:v>
                </c:pt>
                <c:pt idx="130">
                  <c:v>160095.7697</c:v>
                </c:pt>
                <c:pt idx="131">
                  <c:v>160982.81719999999</c:v>
                </c:pt>
                <c:pt idx="132">
                  <c:v>161464.24110000001</c:v>
                </c:pt>
                <c:pt idx="133">
                  <c:v>161657.91769999999</c:v>
                </c:pt>
                <c:pt idx="134">
                  <c:v>161678.68280000001</c:v>
                </c:pt>
                <c:pt idx="135">
                  <c:v>161607.09330000001</c:v>
                </c:pt>
                <c:pt idx="136">
                  <c:v>161593.9835</c:v>
                </c:pt>
                <c:pt idx="137">
                  <c:v>161682.6966</c:v>
                </c:pt>
                <c:pt idx="138">
                  <c:v>161844.88430000001</c:v>
                </c:pt>
                <c:pt idx="139">
                  <c:v>161986.63209999999</c:v>
                </c:pt>
                <c:pt idx="140">
                  <c:v>161979.87359999999</c:v>
                </c:pt>
                <c:pt idx="141">
                  <c:v>161762.269</c:v>
                </c:pt>
                <c:pt idx="142">
                  <c:v>161364.99479999999</c:v>
                </c:pt>
                <c:pt idx="143">
                  <c:v>160945.4865</c:v>
                </c:pt>
                <c:pt idx="144">
                  <c:v>160790.92310000001</c:v>
                </c:pt>
                <c:pt idx="145">
                  <c:v>161094.98050000001</c:v>
                </c:pt>
                <c:pt idx="146">
                  <c:v>161948.29980000001</c:v>
                </c:pt>
                <c:pt idx="147">
                  <c:v>163403.18590000001</c:v>
                </c:pt>
                <c:pt idx="148">
                  <c:v>165436.10949999999</c:v>
                </c:pt>
                <c:pt idx="149">
                  <c:v>167953.9656</c:v>
                </c:pt>
                <c:pt idx="150">
                  <c:v>170838.3786</c:v>
                </c:pt>
                <c:pt idx="151">
                  <c:v>173971.81039999999</c:v>
                </c:pt>
                <c:pt idx="152">
                  <c:v>177281.7567</c:v>
                </c:pt>
                <c:pt idx="153">
                  <c:v>180759.28030000001</c:v>
                </c:pt>
                <c:pt idx="154">
                  <c:v>184338.46350000001</c:v>
                </c:pt>
                <c:pt idx="155">
                  <c:v>187975.8689</c:v>
                </c:pt>
                <c:pt idx="156">
                  <c:v>191592.53839999999</c:v>
                </c:pt>
                <c:pt idx="157">
                  <c:v>195161.4184</c:v>
                </c:pt>
                <c:pt idx="158">
                  <c:v>198749.26379999999</c:v>
                </c:pt>
                <c:pt idx="159">
                  <c:v>202344.76329999999</c:v>
                </c:pt>
                <c:pt idx="160">
                  <c:v>205965.12539999999</c:v>
                </c:pt>
              </c:numCache>
            </c:numRef>
          </c:yVal>
          <c:smooth val="1"/>
        </c:ser>
        <c:ser>
          <c:idx val="44"/>
          <c:order val="44"/>
          <c:tx>
            <c:strRef>
              <c:f>'Home Value'!$A$77</c:f>
              <c:strCache>
                <c:ptCount val="1"/>
                <c:pt idx="0">
                  <c:v>UT</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Value'!$B$77:$FF$77</c:f>
              <c:numCache>
                <c:formatCode>General</c:formatCode>
                <c:ptCount val="161"/>
                <c:pt idx="0">
                  <c:v>33928.312299999998</c:v>
                </c:pt>
                <c:pt idx="1">
                  <c:v>34801.071799999998</c:v>
                </c:pt>
                <c:pt idx="2">
                  <c:v>35694.061600000001</c:v>
                </c:pt>
                <c:pt idx="3">
                  <c:v>36667.886899999998</c:v>
                </c:pt>
                <c:pt idx="4">
                  <c:v>37669.188600000001</c:v>
                </c:pt>
                <c:pt idx="5">
                  <c:v>38735.373699999996</c:v>
                </c:pt>
                <c:pt idx="6">
                  <c:v>39942.402900000001</c:v>
                </c:pt>
                <c:pt idx="7">
                  <c:v>41322.051299999999</c:v>
                </c:pt>
                <c:pt idx="8">
                  <c:v>42937.597000000002</c:v>
                </c:pt>
                <c:pt idx="9">
                  <c:v>44744.9058</c:v>
                </c:pt>
                <c:pt idx="10">
                  <c:v>46712.702899999997</c:v>
                </c:pt>
                <c:pt idx="11">
                  <c:v>48796.239000000001</c:v>
                </c:pt>
                <c:pt idx="12">
                  <c:v>51001.363599999997</c:v>
                </c:pt>
                <c:pt idx="13">
                  <c:v>53211.789400000001</c:v>
                </c:pt>
                <c:pt idx="14">
                  <c:v>55396.8266</c:v>
                </c:pt>
                <c:pt idx="15">
                  <c:v>57497.665699999998</c:v>
                </c:pt>
                <c:pt idx="16">
                  <c:v>59417.592299999997</c:v>
                </c:pt>
                <c:pt idx="17">
                  <c:v>61049.402499999997</c:v>
                </c:pt>
                <c:pt idx="18">
                  <c:v>62360.382299999997</c:v>
                </c:pt>
                <c:pt idx="19">
                  <c:v>63421.432999999997</c:v>
                </c:pt>
                <c:pt idx="20">
                  <c:v>64341.688399999999</c:v>
                </c:pt>
                <c:pt idx="21">
                  <c:v>65287.06</c:v>
                </c:pt>
                <c:pt idx="22">
                  <c:v>66403.423999999999</c:v>
                </c:pt>
                <c:pt idx="23">
                  <c:v>67585.848499999993</c:v>
                </c:pt>
                <c:pt idx="24">
                  <c:v>68765.304999999993</c:v>
                </c:pt>
                <c:pt idx="25">
                  <c:v>69859.650999999998</c:v>
                </c:pt>
                <c:pt idx="26">
                  <c:v>70774.064100000003</c:v>
                </c:pt>
                <c:pt idx="27">
                  <c:v>71489.700800000006</c:v>
                </c:pt>
                <c:pt idx="28">
                  <c:v>72076.107199999999</c:v>
                </c:pt>
                <c:pt idx="29">
                  <c:v>72724.684599999993</c:v>
                </c:pt>
                <c:pt idx="30">
                  <c:v>73438.381999999998</c:v>
                </c:pt>
                <c:pt idx="31">
                  <c:v>74088.224199999997</c:v>
                </c:pt>
                <c:pt idx="32">
                  <c:v>74501.536099999998</c:v>
                </c:pt>
                <c:pt idx="33">
                  <c:v>74698.391399999993</c:v>
                </c:pt>
                <c:pt idx="34">
                  <c:v>74734.089099999997</c:v>
                </c:pt>
                <c:pt idx="35">
                  <c:v>74792.504199999996</c:v>
                </c:pt>
                <c:pt idx="36">
                  <c:v>74941.293699999995</c:v>
                </c:pt>
                <c:pt idx="37">
                  <c:v>75227.5533</c:v>
                </c:pt>
                <c:pt idx="38">
                  <c:v>75616.945200000002</c:v>
                </c:pt>
                <c:pt idx="39">
                  <c:v>76093.752999999997</c:v>
                </c:pt>
                <c:pt idx="40">
                  <c:v>76701.869600000005</c:v>
                </c:pt>
                <c:pt idx="41">
                  <c:v>77316.216899999999</c:v>
                </c:pt>
                <c:pt idx="42">
                  <c:v>77926.973100000003</c:v>
                </c:pt>
                <c:pt idx="43">
                  <c:v>78536.383900000001</c:v>
                </c:pt>
                <c:pt idx="44">
                  <c:v>79126.723599999998</c:v>
                </c:pt>
                <c:pt idx="45">
                  <c:v>79545.612099999998</c:v>
                </c:pt>
                <c:pt idx="46">
                  <c:v>79742.786900000006</c:v>
                </c:pt>
                <c:pt idx="47">
                  <c:v>79714.756999999998</c:v>
                </c:pt>
                <c:pt idx="48">
                  <c:v>79455.007700000002</c:v>
                </c:pt>
                <c:pt idx="49">
                  <c:v>78948.629199999996</c:v>
                </c:pt>
                <c:pt idx="50">
                  <c:v>78306.718699999998</c:v>
                </c:pt>
                <c:pt idx="51">
                  <c:v>77744.194300000003</c:v>
                </c:pt>
                <c:pt idx="52">
                  <c:v>77369.998399999997</c:v>
                </c:pt>
                <c:pt idx="53">
                  <c:v>77197.158200000005</c:v>
                </c:pt>
                <c:pt idx="54">
                  <c:v>77200.078399999999</c:v>
                </c:pt>
                <c:pt idx="55">
                  <c:v>77410.263300000006</c:v>
                </c:pt>
                <c:pt idx="56">
                  <c:v>77820.558300000004</c:v>
                </c:pt>
                <c:pt idx="57">
                  <c:v>78395.929300000003</c:v>
                </c:pt>
                <c:pt idx="58">
                  <c:v>79098.048500000004</c:v>
                </c:pt>
                <c:pt idx="59">
                  <c:v>79864.757800000007</c:v>
                </c:pt>
                <c:pt idx="60">
                  <c:v>80695.563299999994</c:v>
                </c:pt>
                <c:pt idx="61">
                  <c:v>81591.37</c:v>
                </c:pt>
                <c:pt idx="62">
                  <c:v>82574.350200000001</c:v>
                </c:pt>
                <c:pt idx="63">
                  <c:v>83652.970400000006</c:v>
                </c:pt>
                <c:pt idx="64">
                  <c:v>84874.1446</c:v>
                </c:pt>
                <c:pt idx="65">
                  <c:v>86207.537700000001</c:v>
                </c:pt>
                <c:pt idx="66">
                  <c:v>87700.458199999994</c:v>
                </c:pt>
                <c:pt idx="67">
                  <c:v>89410.823600000003</c:v>
                </c:pt>
                <c:pt idx="68">
                  <c:v>91385.104099999997</c:v>
                </c:pt>
                <c:pt idx="69">
                  <c:v>93671.862899999993</c:v>
                </c:pt>
                <c:pt idx="70">
                  <c:v>96346.070200000002</c:v>
                </c:pt>
                <c:pt idx="71">
                  <c:v>99517.036200000002</c:v>
                </c:pt>
                <c:pt idx="72">
                  <c:v>103187.84880000001</c:v>
                </c:pt>
                <c:pt idx="73">
                  <c:v>107327.8067</c:v>
                </c:pt>
                <c:pt idx="74">
                  <c:v>111845.2629</c:v>
                </c:pt>
                <c:pt idx="75">
                  <c:v>116555.70239999999</c:v>
                </c:pt>
                <c:pt idx="76">
                  <c:v>121258.11</c:v>
                </c:pt>
                <c:pt idx="77">
                  <c:v>125786.8463</c:v>
                </c:pt>
                <c:pt idx="78">
                  <c:v>129970.78419999999</c:v>
                </c:pt>
                <c:pt idx="79">
                  <c:v>133769.47270000001</c:v>
                </c:pt>
                <c:pt idx="80">
                  <c:v>137242.91390000001</c:v>
                </c:pt>
                <c:pt idx="81">
                  <c:v>140486.79560000001</c:v>
                </c:pt>
                <c:pt idx="82">
                  <c:v>143634.0049</c:v>
                </c:pt>
                <c:pt idx="83">
                  <c:v>146689.91089999999</c:v>
                </c:pt>
                <c:pt idx="84">
                  <c:v>149616.7972</c:v>
                </c:pt>
                <c:pt idx="85">
                  <c:v>152312.5631</c:v>
                </c:pt>
                <c:pt idx="86">
                  <c:v>154730.6661</c:v>
                </c:pt>
                <c:pt idx="87">
                  <c:v>156848.92319999999</c:v>
                </c:pt>
                <c:pt idx="88">
                  <c:v>158718.19010000001</c:v>
                </c:pt>
                <c:pt idx="89">
                  <c:v>160459.6923</c:v>
                </c:pt>
                <c:pt idx="90">
                  <c:v>162125.38320000001</c:v>
                </c:pt>
                <c:pt idx="91">
                  <c:v>163764.90489999999</c:v>
                </c:pt>
                <c:pt idx="92">
                  <c:v>165411.77340000001</c:v>
                </c:pt>
                <c:pt idx="93">
                  <c:v>167031.70370000001</c:v>
                </c:pt>
                <c:pt idx="94">
                  <c:v>168594.16819999999</c:v>
                </c:pt>
                <c:pt idx="95">
                  <c:v>170134.47349999999</c:v>
                </c:pt>
                <c:pt idx="96">
                  <c:v>171600.50589999999</c:v>
                </c:pt>
                <c:pt idx="97">
                  <c:v>172998.5447</c:v>
                </c:pt>
                <c:pt idx="98">
                  <c:v>174353.10430000001</c:v>
                </c:pt>
                <c:pt idx="99">
                  <c:v>175698.51250000001</c:v>
                </c:pt>
                <c:pt idx="100">
                  <c:v>177025.40419999999</c:v>
                </c:pt>
                <c:pt idx="101">
                  <c:v>178332.5</c:v>
                </c:pt>
                <c:pt idx="102">
                  <c:v>179613.70430000001</c:v>
                </c:pt>
                <c:pt idx="103">
                  <c:v>180834.50210000001</c:v>
                </c:pt>
                <c:pt idx="104">
                  <c:v>182009.81479999999</c:v>
                </c:pt>
                <c:pt idx="105">
                  <c:v>183110.23579999999</c:v>
                </c:pt>
                <c:pt idx="106">
                  <c:v>184154.38959999999</c:v>
                </c:pt>
                <c:pt idx="107">
                  <c:v>185209.20790000001</c:v>
                </c:pt>
                <c:pt idx="108">
                  <c:v>186305.1753</c:v>
                </c:pt>
                <c:pt idx="109">
                  <c:v>187473.97579999999</c:v>
                </c:pt>
                <c:pt idx="110">
                  <c:v>188777.18530000001</c:v>
                </c:pt>
                <c:pt idx="111">
                  <c:v>190236.7556</c:v>
                </c:pt>
                <c:pt idx="112">
                  <c:v>191826.32190000001</c:v>
                </c:pt>
                <c:pt idx="113">
                  <c:v>193641.6318</c:v>
                </c:pt>
                <c:pt idx="114">
                  <c:v>195730.7317</c:v>
                </c:pt>
                <c:pt idx="115">
                  <c:v>198210.47260000001</c:v>
                </c:pt>
                <c:pt idx="116">
                  <c:v>201270.79610000001</c:v>
                </c:pt>
                <c:pt idx="117">
                  <c:v>205017.23800000001</c:v>
                </c:pt>
                <c:pt idx="118">
                  <c:v>209560.84340000001</c:v>
                </c:pt>
                <c:pt idx="119">
                  <c:v>215038.62909999999</c:v>
                </c:pt>
                <c:pt idx="120">
                  <c:v>221601.93770000001</c:v>
                </c:pt>
                <c:pt idx="121">
                  <c:v>229391.74369999999</c:v>
                </c:pt>
                <c:pt idx="122">
                  <c:v>238432.946</c:v>
                </c:pt>
                <c:pt idx="123">
                  <c:v>248537.592</c:v>
                </c:pt>
                <c:pt idx="124">
                  <c:v>259398.8817</c:v>
                </c:pt>
                <c:pt idx="125">
                  <c:v>270680.5269</c:v>
                </c:pt>
                <c:pt idx="126">
                  <c:v>281912.57890000002</c:v>
                </c:pt>
                <c:pt idx="127">
                  <c:v>292406.78759999998</c:v>
                </c:pt>
                <c:pt idx="128">
                  <c:v>301249.99540000001</c:v>
                </c:pt>
                <c:pt idx="129">
                  <c:v>307602.70490000001</c:v>
                </c:pt>
                <c:pt idx="130">
                  <c:v>310827.4731</c:v>
                </c:pt>
                <c:pt idx="131">
                  <c:v>310829.24300000002</c:v>
                </c:pt>
                <c:pt idx="132">
                  <c:v>307975.36420000001</c:v>
                </c:pt>
                <c:pt idx="133">
                  <c:v>302748.02140000003</c:v>
                </c:pt>
                <c:pt idx="134">
                  <c:v>295896.93579999998</c:v>
                </c:pt>
                <c:pt idx="135">
                  <c:v>288291.70939999999</c:v>
                </c:pt>
                <c:pt idx="136">
                  <c:v>280774.79300000001</c:v>
                </c:pt>
                <c:pt idx="137">
                  <c:v>273875.90289999999</c:v>
                </c:pt>
                <c:pt idx="138">
                  <c:v>267980.37829999998</c:v>
                </c:pt>
                <c:pt idx="139">
                  <c:v>263002.70669999998</c:v>
                </c:pt>
                <c:pt idx="140">
                  <c:v>258593.45970000001</c:v>
                </c:pt>
                <c:pt idx="141">
                  <c:v>254605.05590000001</c:v>
                </c:pt>
                <c:pt idx="142">
                  <c:v>250839.99660000001</c:v>
                </c:pt>
                <c:pt idx="143">
                  <c:v>247416.18150000001</c:v>
                </c:pt>
                <c:pt idx="144">
                  <c:v>244668.34890000001</c:v>
                </c:pt>
                <c:pt idx="145">
                  <c:v>243441.24710000001</c:v>
                </c:pt>
                <c:pt idx="146">
                  <c:v>244164.70699999999</c:v>
                </c:pt>
                <c:pt idx="147">
                  <c:v>246882.228</c:v>
                </c:pt>
                <c:pt idx="148">
                  <c:v>251488.55809999999</c:v>
                </c:pt>
                <c:pt idx="149">
                  <c:v>257557.54449999999</c:v>
                </c:pt>
                <c:pt idx="150">
                  <c:v>264626.7928</c:v>
                </c:pt>
                <c:pt idx="151">
                  <c:v>272279.24900000001</c:v>
                </c:pt>
                <c:pt idx="152">
                  <c:v>279972.42229999998</c:v>
                </c:pt>
                <c:pt idx="153">
                  <c:v>287238.69069999998</c:v>
                </c:pt>
                <c:pt idx="154">
                  <c:v>293721.80430000002</c:v>
                </c:pt>
                <c:pt idx="155">
                  <c:v>299309.51459999999</c:v>
                </c:pt>
                <c:pt idx="156">
                  <c:v>304221.80180000002</c:v>
                </c:pt>
                <c:pt idx="157">
                  <c:v>308750.8089</c:v>
                </c:pt>
                <c:pt idx="158">
                  <c:v>313271.74939999997</c:v>
                </c:pt>
                <c:pt idx="159">
                  <c:v>318087.63520000002</c:v>
                </c:pt>
                <c:pt idx="160">
                  <c:v>323138.61709999997</c:v>
                </c:pt>
              </c:numCache>
            </c:numRef>
          </c:yVal>
          <c:smooth val="1"/>
        </c:ser>
        <c:ser>
          <c:idx val="45"/>
          <c:order val="45"/>
          <c:tx>
            <c:strRef>
              <c:f>'Home Value'!$A$78</c:f>
              <c:strCache>
                <c:ptCount val="1"/>
                <c:pt idx="0">
                  <c:v>VA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Value'!$B$78:$FF$78</c:f>
              <c:numCache>
                <c:formatCode>General</c:formatCode>
                <c:ptCount val="161"/>
                <c:pt idx="0">
                  <c:v>37015.058299999997</c:v>
                </c:pt>
                <c:pt idx="1">
                  <c:v>37033.5798</c:v>
                </c:pt>
                <c:pt idx="2">
                  <c:v>37162.110200000003</c:v>
                </c:pt>
                <c:pt idx="3">
                  <c:v>37433.097399999999</c:v>
                </c:pt>
                <c:pt idx="4">
                  <c:v>37854.391199999998</c:v>
                </c:pt>
                <c:pt idx="5">
                  <c:v>38418.987200000003</c:v>
                </c:pt>
                <c:pt idx="6">
                  <c:v>39154.611299999997</c:v>
                </c:pt>
                <c:pt idx="7">
                  <c:v>40042.810400000002</c:v>
                </c:pt>
                <c:pt idx="8">
                  <c:v>41066.993699999999</c:v>
                </c:pt>
                <c:pt idx="9">
                  <c:v>42210.641900000002</c:v>
                </c:pt>
                <c:pt idx="10">
                  <c:v>43454.276899999997</c:v>
                </c:pt>
                <c:pt idx="11">
                  <c:v>44775.244299999998</c:v>
                </c:pt>
                <c:pt idx="12">
                  <c:v>46176.4234</c:v>
                </c:pt>
                <c:pt idx="13">
                  <c:v>47658.337099999997</c:v>
                </c:pt>
                <c:pt idx="14">
                  <c:v>49169.704400000002</c:v>
                </c:pt>
                <c:pt idx="15">
                  <c:v>50670.227200000001</c:v>
                </c:pt>
                <c:pt idx="16">
                  <c:v>52134.469499999999</c:v>
                </c:pt>
                <c:pt idx="17">
                  <c:v>53608.538</c:v>
                </c:pt>
                <c:pt idx="18">
                  <c:v>55112.430899999999</c:v>
                </c:pt>
                <c:pt idx="19">
                  <c:v>56624.4879</c:v>
                </c:pt>
                <c:pt idx="20">
                  <c:v>58120.5291</c:v>
                </c:pt>
                <c:pt idx="21">
                  <c:v>59499.73</c:v>
                </c:pt>
                <c:pt idx="22">
                  <c:v>60723.433199999999</c:v>
                </c:pt>
                <c:pt idx="23">
                  <c:v>61742.377800000002</c:v>
                </c:pt>
                <c:pt idx="24">
                  <c:v>62590.4061</c:v>
                </c:pt>
                <c:pt idx="25">
                  <c:v>63294.616999999998</c:v>
                </c:pt>
                <c:pt idx="26">
                  <c:v>63940.806199999999</c:v>
                </c:pt>
                <c:pt idx="27">
                  <c:v>64571.4398</c:v>
                </c:pt>
                <c:pt idx="28">
                  <c:v>65193.565199999997</c:v>
                </c:pt>
                <c:pt idx="29">
                  <c:v>65953.013200000001</c:v>
                </c:pt>
                <c:pt idx="30">
                  <c:v>66993.464300000007</c:v>
                </c:pt>
                <c:pt idx="31">
                  <c:v>68423.163</c:v>
                </c:pt>
                <c:pt idx="32">
                  <c:v>69991.124400000001</c:v>
                </c:pt>
                <c:pt idx="33">
                  <c:v>71527.189899999998</c:v>
                </c:pt>
                <c:pt idx="34">
                  <c:v>72933.810299999997</c:v>
                </c:pt>
                <c:pt idx="35">
                  <c:v>74239.771200000003</c:v>
                </c:pt>
                <c:pt idx="36">
                  <c:v>75513.809399999998</c:v>
                </c:pt>
                <c:pt idx="37">
                  <c:v>76757.900299999994</c:v>
                </c:pt>
                <c:pt idx="38">
                  <c:v>77978.327000000005</c:v>
                </c:pt>
                <c:pt idx="39">
                  <c:v>79201.026199999993</c:v>
                </c:pt>
                <c:pt idx="40">
                  <c:v>80498.7454</c:v>
                </c:pt>
                <c:pt idx="41">
                  <c:v>81862.277300000002</c:v>
                </c:pt>
                <c:pt idx="42">
                  <c:v>83282.3217</c:v>
                </c:pt>
                <c:pt idx="43">
                  <c:v>84783.888000000006</c:v>
                </c:pt>
                <c:pt idx="44">
                  <c:v>86436.765599999999</c:v>
                </c:pt>
                <c:pt idx="45">
                  <c:v>88293.099499999997</c:v>
                </c:pt>
                <c:pt idx="46">
                  <c:v>90400.081399999995</c:v>
                </c:pt>
                <c:pt idx="47">
                  <c:v>92798.779899999994</c:v>
                </c:pt>
                <c:pt idx="48">
                  <c:v>95542.751099999994</c:v>
                </c:pt>
                <c:pt idx="49">
                  <c:v>98645.230299999996</c:v>
                </c:pt>
                <c:pt idx="50">
                  <c:v>102040.0817</c:v>
                </c:pt>
                <c:pt idx="51">
                  <c:v>105564.52860000001</c:v>
                </c:pt>
                <c:pt idx="52">
                  <c:v>109126.5113</c:v>
                </c:pt>
                <c:pt idx="53">
                  <c:v>112626.2712</c:v>
                </c:pt>
                <c:pt idx="54">
                  <c:v>115946.4037</c:v>
                </c:pt>
                <c:pt idx="55">
                  <c:v>119014.9216</c:v>
                </c:pt>
                <c:pt idx="56">
                  <c:v>121777.2536</c:v>
                </c:pt>
                <c:pt idx="57">
                  <c:v>124173.0197</c:v>
                </c:pt>
                <c:pt idx="58">
                  <c:v>126112.0577</c:v>
                </c:pt>
                <c:pt idx="59">
                  <c:v>127546.66869999999</c:v>
                </c:pt>
                <c:pt idx="60">
                  <c:v>128501.5837</c:v>
                </c:pt>
                <c:pt idx="61">
                  <c:v>129073.7</c:v>
                </c:pt>
                <c:pt idx="62">
                  <c:v>128962.68120000001</c:v>
                </c:pt>
                <c:pt idx="63">
                  <c:v>128741.87699999999</c:v>
                </c:pt>
                <c:pt idx="64">
                  <c:v>128577.25019999999</c:v>
                </c:pt>
                <c:pt idx="65">
                  <c:v>128531.6958</c:v>
                </c:pt>
                <c:pt idx="66">
                  <c:v>128669.9696</c:v>
                </c:pt>
                <c:pt idx="67">
                  <c:v>128999.2518</c:v>
                </c:pt>
                <c:pt idx="68">
                  <c:v>129407.86259999999</c:v>
                </c:pt>
                <c:pt idx="69">
                  <c:v>129796.1287</c:v>
                </c:pt>
                <c:pt idx="70">
                  <c:v>130211.368</c:v>
                </c:pt>
                <c:pt idx="71">
                  <c:v>130631.71980000001</c:v>
                </c:pt>
                <c:pt idx="72">
                  <c:v>131065.603</c:v>
                </c:pt>
                <c:pt idx="73">
                  <c:v>131555.40539999999</c:v>
                </c:pt>
                <c:pt idx="74">
                  <c:v>132115.2303</c:v>
                </c:pt>
                <c:pt idx="75">
                  <c:v>132763.78169999999</c:v>
                </c:pt>
                <c:pt idx="76">
                  <c:v>133497.33180000001</c:v>
                </c:pt>
                <c:pt idx="77">
                  <c:v>134278.3775</c:v>
                </c:pt>
                <c:pt idx="78">
                  <c:v>135043.0251</c:v>
                </c:pt>
                <c:pt idx="79">
                  <c:v>135734.82709999999</c:v>
                </c:pt>
                <c:pt idx="80">
                  <c:v>136333.96249999999</c:v>
                </c:pt>
                <c:pt idx="81">
                  <c:v>136892.584</c:v>
                </c:pt>
                <c:pt idx="82">
                  <c:v>137461.4773</c:v>
                </c:pt>
                <c:pt idx="83">
                  <c:v>138063.46919999999</c:v>
                </c:pt>
                <c:pt idx="84">
                  <c:v>138724.26430000001</c:v>
                </c:pt>
                <c:pt idx="85">
                  <c:v>139414.29749999999</c:v>
                </c:pt>
                <c:pt idx="86">
                  <c:v>140127.69279999999</c:v>
                </c:pt>
                <c:pt idx="87">
                  <c:v>140860.9817</c:v>
                </c:pt>
                <c:pt idx="88">
                  <c:v>141631.1617</c:v>
                </c:pt>
                <c:pt idx="89">
                  <c:v>142438.46590000001</c:v>
                </c:pt>
                <c:pt idx="90">
                  <c:v>143334.91519999999</c:v>
                </c:pt>
                <c:pt idx="91">
                  <c:v>144361.60769999999</c:v>
                </c:pt>
                <c:pt idx="92">
                  <c:v>145527.86989999999</c:v>
                </c:pt>
                <c:pt idx="93">
                  <c:v>146900.14929999999</c:v>
                </c:pt>
                <c:pt idx="94">
                  <c:v>148502.23929999999</c:v>
                </c:pt>
                <c:pt idx="95">
                  <c:v>150356.78709999999</c:v>
                </c:pt>
                <c:pt idx="96">
                  <c:v>152420.35889999999</c:v>
                </c:pt>
                <c:pt idx="97">
                  <c:v>154639.76420000001</c:v>
                </c:pt>
                <c:pt idx="98">
                  <c:v>157075.55660000001</c:v>
                </c:pt>
                <c:pt idx="99">
                  <c:v>159764.25039999999</c:v>
                </c:pt>
                <c:pt idx="100">
                  <c:v>162717.26980000001</c:v>
                </c:pt>
                <c:pt idx="101">
                  <c:v>165936.79999999999</c:v>
                </c:pt>
                <c:pt idx="102">
                  <c:v>169387.1397</c:v>
                </c:pt>
                <c:pt idx="103">
                  <c:v>173051.18489999999</c:v>
                </c:pt>
                <c:pt idx="104">
                  <c:v>176906.5294</c:v>
                </c:pt>
                <c:pt idx="105">
                  <c:v>180880.45790000001</c:v>
                </c:pt>
                <c:pt idx="106">
                  <c:v>184935.93460000001</c:v>
                </c:pt>
                <c:pt idx="107">
                  <c:v>189074.04010000001</c:v>
                </c:pt>
                <c:pt idx="108">
                  <c:v>193369.47640000001</c:v>
                </c:pt>
                <c:pt idx="109">
                  <c:v>197882.43950000001</c:v>
                </c:pt>
                <c:pt idx="110">
                  <c:v>202632.64309999999</c:v>
                </c:pt>
                <c:pt idx="111">
                  <c:v>207702.23800000001</c:v>
                </c:pt>
                <c:pt idx="112">
                  <c:v>213199.70069999999</c:v>
                </c:pt>
                <c:pt idx="113">
                  <c:v>219237.00750000001</c:v>
                </c:pt>
                <c:pt idx="114">
                  <c:v>225921.22089999999</c:v>
                </c:pt>
                <c:pt idx="115">
                  <c:v>233326.93890000001</c:v>
                </c:pt>
                <c:pt idx="116">
                  <c:v>241479.88459999999</c:v>
                </c:pt>
                <c:pt idx="117">
                  <c:v>250434.25339999999</c:v>
                </c:pt>
                <c:pt idx="118">
                  <c:v>260126.7469</c:v>
                </c:pt>
                <c:pt idx="119">
                  <c:v>270325.54979999998</c:v>
                </c:pt>
                <c:pt idx="120">
                  <c:v>280728.76130000001</c:v>
                </c:pt>
                <c:pt idx="121">
                  <c:v>291005.52659999998</c:v>
                </c:pt>
                <c:pt idx="122">
                  <c:v>300754.2585</c:v>
                </c:pt>
                <c:pt idx="123">
                  <c:v>309511.63540000003</c:v>
                </c:pt>
                <c:pt idx="124">
                  <c:v>316879.29739999998</c:v>
                </c:pt>
                <c:pt idx="125">
                  <c:v>322655.57809999998</c:v>
                </c:pt>
                <c:pt idx="126">
                  <c:v>326824.6238</c:v>
                </c:pt>
                <c:pt idx="127">
                  <c:v>329395.73739999998</c:v>
                </c:pt>
                <c:pt idx="128">
                  <c:v>330069.7782</c:v>
                </c:pt>
                <c:pt idx="129">
                  <c:v>328653.24690000003</c:v>
                </c:pt>
                <c:pt idx="130">
                  <c:v>325132.4694</c:v>
                </c:pt>
                <c:pt idx="131">
                  <c:v>319802.78389999998</c:v>
                </c:pt>
                <c:pt idx="132">
                  <c:v>313332.64799999999</c:v>
                </c:pt>
                <c:pt idx="133">
                  <c:v>306440.38689999998</c:v>
                </c:pt>
                <c:pt idx="134">
                  <c:v>300041.1876</c:v>
                </c:pt>
                <c:pt idx="135">
                  <c:v>294836.5428</c:v>
                </c:pt>
                <c:pt idx="136">
                  <c:v>291325.25530000002</c:v>
                </c:pt>
                <c:pt idx="137">
                  <c:v>289234.35310000001</c:v>
                </c:pt>
                <c:pt idx="138">
                  <c:v>288011.28139999998</c:v>
                </c:pt>
                <c:pt idx="139">
                  <c:v>286990.42420000001</c:v>
                </c:pt>
                <c:pt idx="140">
                  <c:v>285542.67479999998</c:v>
                </c:pt>
                <c:pt idx="141">
                  <c:v>283704.783</c:v>
                </c:pt>
                <c:pt idx="142">
                  <c:v>281494.22409999999</c:v>
                </c:pt>
                <c:pt idx="143">
                  <c:v>279336.2966</c:v>
                </c:pt>
                <c:pt idx="144">
                  <c:v>277636.07010000001</c:v>
                </c:pt>
                <c:pt idx="145">
                  <c:v>276809.29470000003</c:v>
                </c:pt>
                <c:pt idx="146">
                  <c:v>276962.44880000001</c:v>
                </c:pt>
                <c:pt idx="147">
                  <c:v>278006.91759999999</c:v>
                </c:pt>
                <c:pt idx="148">
                  <c:v>279925.44309999997</c:v>
                </c:pt>
                <c:pt idx="149">
                  <c:v>282538.53470000002</c:v>
                </c:pt>
                <c:pt idx="150">
                  <c:v>285660.58649999998</c:v>
                </c:pt>
                <c:pt idx="151">
                  <c:v>289049.78779999999</c:v>
                </c:pt>
                <c:pt idx="152">
                  <c:v>292460.80780000001</c:v>
                </c:pt>
                <c:pt idx="153">
                  <c:v>295664.48639999999</c:v>
                </c:pt>
                <c:pt idx="154">
                  <c:v>298445.52360000001</c:v>
                </c:pt>
                <c:pt idx="155">
                  <c:v>300831.81349999999</c:v>
                </c:pt>
                <c:pt idx="156">
                  <c:v>303078.17729999998</c:v>
                </c:pt>
                <c:pt idx="157">
                  <c:v>305196.712</c:v>
                </c:pt>
                <c:pt idx="158">
                  <c:v>307381.25150000001</c:v>
                </c:pt>
                <c:pt idx="159">
                  <c:v>309698.2795</c:v>
                </c:pt>
                <c:pt idx="160">
                  <c:v>312032.98920000001</c:v>
                </c:pt>
              </c:numCache>
            </c:numRef>
          </c:yVal>
          <c:smooth val="1"/>
        </c:ser>
        <c:ser>
          <c:idx val="46"/>
          <c:order val="46"/>
          <c:tx>
            <c:strRef>
              <c:f>'Home Value'!$A$79</c:f>
              <c:strCache>
                <c:ptCount val="1"/>
                <c:pt idx="0">
                  <c:v>VT</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Value'!$B$79:$FF$79</c:f>
              <c:numCache>
                <c:formatCode>General</c:formatCode>
                <c:ptCount val="161"/>
                <c:pt idx="0">
                  <c:v>27777.964100000001</c:v>
                </c:pt>
                <c:pt idx="1">
                  <c:v>28032.921300000002</c:v>
                </c:pt>
                <c:pt idx="2">
                  <c:v>28339.305899999999</c:v>
                </c:pt>
                <c:pt idx="3">
                  <c:v>28856.632000000001</c:v>
                </c:pt>
                <c:pt idx="4">
                  <c:v>29395.017100000001</c:v>
                </c:pt>
                <c:pt idx="5">
                  <c:v>25874.1721</c:v>
                </c:pt>
                <c:pt idx="6">
                  <c:v>27944.028600000001</c:v>
                </c:pt>
                <c:pt idx="7">
                  <c:v>29625.761900000001</c:v>
                </c:pt>
                <c:pt idx="8">
                  <c:v>30888.833900000001</c:v>
                </c:pt>
                <c:pt idx="9">
                  <c:v>31900.485400000001</c:v>
                </c:pt>
                <c:pt idx="10">
                  <c:v>32816.870499999997</c:v>
                </c:pt>
                <c:pt idx="11">
                  <c:v>33912.127399999998</c:v>
                </c:pt>
                <c:pt idx="12">
                  <c:v>35233.984199999999</c:v>
                </c:pt>
                <c:pt idx="13">
                  <c:v>36530.702400000002</c:v>
                </c:pt>
                <c:pt idx="14">
                  <c:v>37639.679499999998</c:v>
                </c:pt>
                <c:pt idx="15">
                  <c:v>38466.273999999998</c:v>
                </c:pt>
                <c:pt idx="16">
                  <c:v>39332.1567</c:v>
                </c:pt>
                <c:pt idx="17">
                  <c:v>40255.054400000001</c:v>
                </c:pt>
                <c:pt idx="18">
                  <c:v>41426.431900000003</c:v>
                </c:pt>
                <c:pt idx="19">
                  <c:v>42769.056299999997</c:v>
                </c:pt>
                <c:pt idx="20">
                  <c:v>43996.911699999997</c:v>
                </c:pt>
                <c:pt idx="21">
                  <c:v>45109.17</c:v>
                </c:pt>
                <c:pt idx="22">
                  <c:v>46060.896500000003</c:v>
                </c:pt>
                <c:pt idx="23">
                  <c:v>46690.696799999998</c:v>
                </c:pt>
                <c:pt idx="24">
                  <c:v>46801.767</c:v>
                </c:pt>
                <c:pt idx="25">
                  <c:v>46510.480199999998</c:v>
                </c:pt>
                <c:pt idx="26">
                  <c:v>46184.3871</c:v>
                </c:pt>
                <c:pt idx="27">
                  <c:v>46472.965400000001</c:v>
                </c:pt>
                <c:pt idx="28">
                  <c:v>48043.115599999997</c:v>
                </c:pt>
                <c:pt idx="29">
                  <c:v>49798.709600000002</c:v>
                </c:pt>
                <c:pt idx="30">
                  <c:v>51398.984600000003</c:v>
                </c:pt>
                <c:pt idx="31">
                  <c:v>52927.731099999997</c:v>
                </c:pt>
                <c:pt idx="32">
                  <c:v>54352.839099999997</c:v>
                </c:pt>
                <c:pt idx="33">
                  <c:v>55675.074800000002</c:v>
                </c:pt>
                <c:pt idx="34">
                  <c:v>57050.576399999998</c:v>
                </c:pt>
                <c:pt idx="35">
                  <c:v>58450.866800000003</c:v>
                </c:pt>
                <c:pt idx="36">
                  <c:v>59818.563300000002</c:v>
                </c:pt>
                <c:pt idx="37">
                  <c:v>61195.736900000004</c:v>
                </c:pt>
                <c:pt idx="38">
                  <c:v>62640.629800000002</c:v>
                </c:pt>
                <c:pt idx="39">
                  <c:v>64206.631300000001</c:v>
                </c:pt>
                <c:pt idx="40">
                  <c:v>65961.785999999993</c:v>
                </c:pt>
                <c:pt idx="41">
                  <c:v>67919.963399999993</c:v>
                </c:pt>
                <c:pt idx="42">
                  <c:v>70052.009699999995</c:v>
                </c:pt>
                <c:pt idx="43">
                  <c:v>72387.888000000006</c:v>
                </c:pt>
                <c:pt idx="44">
                  <c:v>74974.649300000005</c:v>
                </c:pt>
                <c:pt idx="45">
                  <c:v>77820.508000000002</c:v>
                </c:pt>
                <c:pt idx="46">
                  <c:v>80970.9565</c:v>
                </c:pt>
                <c:pt idx="47">
                  <c:v>84390.026599999997</c:v>
                </c:pt>
                <c:pt idx="48">
                  <c:v>88025.206099999996</c:v>
                </c:pt>
                <c:pt idx="49">
                  <c:v>91855.161999999997</c:v>
                </c:pt>
                <c:pt idx="50">
                  <c:v>95883.527499999997</c:v>
                </c:pt>
                <c:pt idx="51">
                  <c:v>100104.5567</c:v>
                </c:pt>
                <c:pt idx="52">
                  <c:v>104373.6882</c:v>
                </c:pt>
                <c:pt idx="53">
                  <c:v>108583.4596</c:v>
                </c:pt>
                <c:pt idx="54">
                  <c:v>112576.7237</c:v>
                </c:pt>
                <c:pt idx="55">
                  <c:v>116258.6661</c:v>
                </c:pt>
                <c:pt idx="56">
                  <c:v>119623.1508</c:v>
                </c:pt>
                <c:pt idx="57">
                  <c:v>122623.42230000001</c:v>
                </c:pt>
                <c:pt idx="58">
                  <c:v>125137.9348</c:v>
                </c:pt>
                <c:pt idx="59">
                  <c:v>127091.50599999999</c:v>
                </c:pt>
                <c:pt idx="60">
                  <c:v>128507.2086</c:v>
                </c:pt>
                <c:pt idx="61">
                  <c:v>129520.4</c:v>
                </c:pt>
                <c:pt idx="62">
                  <c:v>129001.3023</c:v>
                </c:pt>
                <c:pt idx="63">
                  <c:v>128300.33960000001</c:v>
                </c:pt>
                <c:pt idx="64">
                  <c:v>127488.3248</c:v>
                </c:pt>
                <c:pt idx="65">
                  <c:v>126736.56600000001</c:v>
                </c:pt>
                <c:pt idx="66">
                  <c:v>126198.9786</c:v>
                </c:pt>
                <c:pt idx="67">
                  <c:v>125979.0931</c:v>
                </c:pt>
                <c:pt idx="68">
                  <c:v>126086.2706</c:v>
                </c:pt>
                <c:pt idx="69">
                  <c:v>126372.0843</c:v>
                </c:pt>
                <c:pt idx="70">
                  <c:v>126703.6804</c:v>
                </c:pt>
                <c:pt idx="71">
                  <c:v>127009.4142</c:v>
                </c:pt>
                <c:pt idx="72">
                  <c:v>127189.69650000001</c:v>
                </c:pt>
                <c:pt idx="73">
                  <c:v>127277.6197</c:v>
                </c:pt>
                <c:pt idx="74">
                  <c:v>127355.647</c:v>
                </c:pt>
                <c:pt idx="75">
                  <c:v>127416.8455</c:v>
                </c:pt>
                <c:pt idx="76">
                  <c:v>127367.26609999999</c:v>
                </c:pt>
                <c:pt idx="77">
                  <c:v>127161.3573</c:v>
                </c:pt>
                <c:pt idx="78">
                  <c:v>126796.07980000001</c:v>
                </c:pt>
                <c:pt idx="79">
                  <c:v>126338.12480000001</c:v>
                </c:pt>
                <c:pt idx="80">
                  <c:v>126012.9682</c:v>
                </c:pt>
                <c:pt idx="81">
                  <c:v>125912.85649999999</c:v>
                </c:pt>
                <c:pt idx="82">
                  <c:v>125947.5944</c:v>
                </c:pt>
                <c:pt idx="83">
                  <c:v>126113.56879999999</c:v>
                </c:pt>
                <c:pt idx="84">
                  <c:v>126442.1482</c:v>
                </c:pt>
                <c:pt idx="85">
                  <c:v>126509.35219999999</c:v>
                </c:pt>
                <c:pt idx="86">
                  <c:v>126397.4746</c:v>
                </c:pt>
                <c:pt idx="87">
                  <c:v>126249.6971</c:v>
                </c:pt>
                <c:pt idx="88">
                  <c:v>126130.9804</c:v>
                </c:pt>
                <c:pt idx="89">
                  <c:v>126195.4586</c:v>
                </c:pt>
                <c:pt idx="90">
                  <c:v>126583.8897</c:v>
                </c:pt>
                <c:pt idx="91">
                  <c:v>127256.965</c:v>
                </c:pt>
                <c:pt idx="92">
                  <c:v>128157.1097</c:v>
                </c:pt>
                <c:pt idx="93">
                  <c:v>129186.0917</c:v>
                </c:pt>
                <c:pt idx="94">
                  <c:v>130366.785</c:v>
                </c:pt>
                <c:pt idx="95">
                  <c:v>131803.54999999999</c:v>
                </c:pt>
                <c:pt idx="96">
                  <c:v>133551.8248</c:v>
                </c:pt>
                <c:pt idx="97">
                  <c:v>135692.03890000001</c:v>
                </c:pt>
                <c:pt idx="98">
                  <c:v>138082.9607</c:v>
                </c:pt>
                <c:pt idx="99">
                  <c:v>140637.88320000001</c:v>
                </c:pt>
                <c:pt idx="100">
                  <c:v>143399.4154</c:v>
                </c:pt>
                <c:pt idx="101">
                  <c:v>146338.4</c:v>
                </c:pt>
                <c:pt idx="102">
                  <c:v>149464.91459999999</c:v>
                </c:pt>
                <c:pt idx="103">
                  <c:v>152715.56719999999</c:v>
                </c:pt>
                <c:pt idx="104">
                  <c:v>156013.0062</c:v>
                </c:pt>
                <c:pt idx="105">
                  <c:v>159318.9688</c:v>
                </c:pt>
                <c:pt idx="106">
                  <c:v>162509.1091</c:v>
                </c:pt>
                <c:pt idx="107">
                  <c:v>165663.30300000001</c:v>
                </c:pt>
                <c:pt idx="108">
                  <c:v>168798.45629999999</c:v>
                </c:pt>
                <c:pt idx="109">
                  <c:v>171873.6972</c:v>
                </c:pt>
                <c:pt idx="110">
                  <c:v>174972.71</c:v>
                </c:pt>
                <c:pt idx="111">
                  <c:v>178173.83439999999</c:v>
                </c:pt>
                <c:pt idx="112">
                  <c:v>181661.77429999999</c:v>
                </c:pt>
                <c:pt idx="113">
                  <c:v>185672.23869999999</c:v>
                </c:pt>
                <c:pt idx="114">
                  <c:v>190451.641</c:v>
                </c:pt>
                <c:pt idx="115">
                  <c:v>195980.73939999999</c:v>
                </c:pt>
                <c:pt idx="116">
                  <c:v>202171.9</c:v>
                </c:pt>
                <c:pt idx="117">
                  <c:v>208789.2929</c:v>
                </c:pt>
                <c:pt idx="118">
                  <c:v>215452.77929999999</c:v>
                </c:pt>
                <c:pt idx="119">
                  <c:v>221982.42170000001</c:v>
                </c:pt>
                <c:pt idx="120">
                  <c:v>228172.20420000001</c:v>
                </c:pt>
                <c:pt idx="121">
                  <c:v>233861.70860000001</c:v>
                </c:pt>
                <c:pt idx="122">
                  <c:v>238896.65669999999</c:v>
                </c:pt>
                <c:pt idx="123">
                  <c:v>243112.0808</c:v>
                </c:pt>
                <c:pt idx="124">
                  <c:v>246544.0545</c:v>
                </c:pt>
                <c:pt idx="125">
                  <c:v>249332.45490000001</c:v>
                </c:pt>
                <c:pt idx="126">
                  <c:v>251425.77929999999</c:v>
                </c:pt>
                <c:pt idx="127">
                  <c:v>252868.23060000001</c:v>
                </c:pt>
                <c:pt idx="128">
                  <c:v>253594.948</c:v>
                </c:pt>
                <c:pt idx="129">
                  <c:v>253726.7107</c:v>
                </c:pt>
                <c:pt idx="130">
                  <c:v>253233.06789999999</c:v>
                </c:pt>
                <c:pt idx="131">
                  <c:v>252110.60079999999</c:v>
                </c:pt>
                <c:pt idx="132">
                  <c:v>250514.99369999999</c:v>
                </c:pt>
                <c:pt idx="133">
                  <c:v>248588.70600000001</c:v>
                </c:pt>
                <c:pt idx="134">
                  <c:v>246818.04240000001</c:v>
                </c:pt>
                <c:pt idx="135">
                  <c:v>245433.00339999999</c:v>
                </c:pt>
                <c:pt idx="136">
                  <c:v>244303.93590000001</c:v>
                </c:pt>
                <c:pt idx="137">
                  <c:v>243271.5748</c:v>
                </c:pt>
                <c:pt idx="138">
                  <c:v>241933.1004</c:v>
                </c:pt>
                <c:pt idx="139">
                  <c:v>240204.69409999999</c:v>
                </c:pt>
                <c:pt idx="140">
                  <c:v>238327.6441</c:v>
                </c:pt>
                <c:pt idx="141">
                  <c:v>236499.52799999999</c:v>
                </c:pt>
                <c:pt idx="142">
                  <c:v>235000.24119999999</c:v>
                </c:pt>
                <c:pt idx="143">
                  <c:v>234018.92939999999</c:v>
                </c:pt>
                <c:pt idx="144">
                  <c:v>233574.80729999999</c:v>
                </c:pt>
                <c:pt idx="145">
                  <c:v>233457.09</c:v>
                </c:pt>
                <c:pt idx="146">
                  <c:v>233711.9216</c:v>
                </c:pt>
                <c:pt idx="147">
                  <c:v>234201.76680000001</c:v>
                </c:pt>
                <c:pt idx="148">
                  <c:v>234498.07130000001</c:v>
                </c:pt>
                <c:pt idx="149">
                  <c:v>234739.10579999999</c:v>
                </c:pt>
                <c:pt idx="150">
                  <c:v>235128.2795</c:v>
                </c:pt>
                <c:pt idx="151">
                  <c:v>235742.6059</c:v>
                </c:pt>
                <c:pt idx="152">
                  <c:v>236733.63649999999</c:v>
                </c:pt>
                <c:pt idx="153">
                  <c:v>237792.10810000001</c:v>
                </c:pt>
                <c:pt idx="154">
                  <c:v>238631.65979999999</c:v>
                </c:pt>
                <c:pt idx="155">
                  <c:v>239103.77170000001</c:v>
                </c:pt>
                <c:pt idx="156">
                  <c:v>239196.86319999999</c:v>
                </c:pt>
                <c:pt idx="157">
                  <c:v>239427.6447</c:v>
                </c:pt>
                <c:pt idx="158">
                  <c:v>239334.82680000001</c:v>
                </c:pt>
                <c:pt idx="159">
                  <c:v>239025.997</c:v>
                </c:pt>
                <c:pt idx="160">
                  <c:v>238720.90210000001</c:v>
                </c:pt>
              </c:numCache>
            </c:numRef>
          </c:yVal>
          <c:smooth val="1"/>
        </c:ser>
        <c:ser>
          <c:idx val="47"/>
          <c:order val="47"/>
          <c:tx>
            <c:strRef>
              <c:f>'Home Value'!$A$80</c:f>
              <c:strCache>
                <c:ptCount val="1"/>
                <c:pt idx="0">
                  <c:v>WA</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Value'!$B$80:$FF$80</c:f>
              <c:numCache>
                <c:formatCode>General</c:formatCode>
                <c:ptCount val="161"/>
                <c:pt idx="0">
                  <c:v>29744.8806</c:v>
                </c:pt>
                <c:pt idx="1">
                  <c:v>30583.598600000001</c:v>
                </c:pt>
                <c:pt idx="2">
                  <c:v>31452.082900000001</c:v>
                </c:pt>
                <c:pt idx="3">
                  <c:v>32396.105200000002</c:v>
                </c:pt>
                <c:pt idx="4">
                  <c:v>33537.958200000001</c:v>
                </c:pt>
                <c:pt idx="5">
                  <c:v>34895.474499999997</c:v>
                </c:pt>
                <c:pt idx="6">
                  <c:v>36428.278100000003</c:v>
                </c:pt>
                <c:pt idx="7">
                  <c:v>38121.616699999999</c:v>
                </c:pt>
                <c:pt idx="8">
                  <c:v>40034.442000000003</c:v>
                </c:pt>
                <c:pt idx="9">
                  <c:v>42217.8943</c:v>
                </c:pt>
                <c:pt idx="10">
                  <c:v>44664.580600000001</c:v>
                </c:pt>
                <c:pt idx="11">
                  <c:v>47300.135300000002</c:v>
                </c:pt>
                <c:pt idx="12">
                  <c:v>50061.391799999998</c:v>
                </c:pt>
                <c:pt idx="13">
                  <c:v>52869.347199999997</c:v>
                </c:pt>
                <c:pt idx="14">
                  <c:v>55600.357300000003</c:v>
                </c:pt>
                <c:pt idx="15">
                  <c:v>58167.768499999998</c:v>
                </c:pt>
                <c:pt idx="16">
                  <c:v>60550.258300000001</c:v>
                </c:pt>
                <c:pt idx="17">
                  <c:v>62746.3318</c:v>
                </c:pt>
                <c:pt idx="18">
                  <c:v>64672.092100000002</c:v>
                </c:pt>
                <c:pt idx="19">
                  <c:v>66311.438699999999</c:v>
                </c:pt>
                <c:pt idx="20">
                  <c:v>67667.263999999996</c:v>
                </c:pt>
                <c:pt idx="21">
                  <c:v>68759.990000000005</c:v>
                </c:pt>
                <c:pt idx="22">
                  <c:v>69642.287100000001</c:v>
                </c:pt>
                <c:pt idx="23">
                  <c:v>70331.482600000003</c:v>
                </c:pt>
                <c:pt idx="24">
                  <c:v>70949.915900000007</c:v>
                </c:pt>
                <c:pt idx="25">
                  <c:v>71591.317999999999</c:v>
                </c:pt>
                <c:pt idx="26">
                  <c:v>72112.858500000002</c:v>
                </c:pt>
                <c:pt idx="27">
                  <c:v>72432.6486</c:v>
                </c:pt>
                <c:pt idx="28">
                  <c:v>72552.167400000006</c:v>
                </c:pt>
                <c:pt idx="29">
                  <c:v>72566.845400000006</c:v>
                </c:pt>
                <c:pt idx="30">
                  <c:v>72668.506999999998</c:v>
                </c:pt>
                <c:pt idx="31">
                  <c:v>73000.237999999998</c:v>
                </c:pt>
                <c:pt idx="32">
                  <c:v>73397.205100000006</c:v>
                </c:pt>
                <c:pt idx="33">
                  <c:v>73772.015400000004</c:v>
                </c:pt>
                <c:pt idx="34">
                  <c:v>74183.196500000005</c:v>
                </c:pt>
                <c:pt idx="35">
                  <c:v>74738.254499999995</c:v>
                </c:pt>
                <c:pt idx="36">
                  <c:v>75454.568499999994</c:v>
                </c:pt>
                <c:pt idx="37">
                  <c:v>76259.447499999995</c:v>
                </c:pt>
                <c:pt idx="38">
                  <c:v>77091.671300000002</c:v>
                </c:pt>
                <c:pt idx="39">
                  <c:v>77887.985000000001</c:v>
                </c:pt>
                <c:pt idx="40">
                  <c:v>78622.426399999997</c:v>
                </c:pt>
                <c:pt idx="41">
                  <c:v>79313.078200000004</c:v>
                </c:pt>
                <c:pt idx="42">
                  <c:v>79996.174599999998</c:v>
                </c:pt>
                <c:pt idx="43">
                  <c:v>80695.959700000007</c:v>
                </c:pt>
                <c:pt idx="44">
                  <c:v>81425.290299999993</c:v>
                </c:pt>
                <c:pt idx="45">
                  <c:v>82166.149999999994</c:v>
                </c:pt>
                <c:pt idx="46">
                  <c:v>82920.680099999998</c:v>
                </c:pt>
                <c:pt idx="47">
                  <c:v>83697.050499999998</c:v>
                </c:pt>
                <c:pt idx="48">
                  <c:v>84494.057799999995</c:v>
                </c:pt>
                <c:pt idx="49">
                  <c:v>85323.501900000003</c:v>
                </c:pt>
                <c:pt idx="50">
                  <c:v>86231.093800000002</c:v>
                </c:pt>
                <c:pt idx="51">
                  <c:v>87298.674899999998</c:v>
                </c:pt>
                <c:pt idx="52">
                  <c:v>88630.183000000005</c:v>
                </c:pt>
                <c:pt idx="53">
                  <c:v>90318.0628</c:v>
                </c:pt>
                <c:pt idx="54">
                  <c:v>92494.599799999996</c:v>
                </c:pt>
                <c:pt idx="55">
                  <c:v>95317.830700000006</c:v>
                </c:pt>
                <c:pt idx="56">
                  <c:v>98964.863800000006</c:v>
                </c:pt>
                <c:pt idx="57">
                  <c:v>103473.2414</c:v>
                </c:pt>
                <c:pt idx="58">
                  <c:v>108727.97779999999</c:v>
                </c:pt>
                <c:pt idx="59">
                  <c:v>114453.2083</c:v>
                </c:pt>
                <c:pt idx="60">
                  <c:v>120190.17849999999</c:v>
                </c:pt>
                <c:pt idx="61">
                  <c:v>125383.4</c:v>
                </c:pt>
                <c:pt idx="62">
                  <c:v>129518.1743</c:v>
                </c:pt>
                <c:pt idx="63">
                  <c:v>132732.3677</c:v>
                </c:pt>
                <c:pt idx="64">
                  <c:v>135213.96720000001</c:v>
                </c:pt>
                <c:pt idx="65">
                  <c:v>137144.57689999999</c:v>
                </c:pt>
                <c:pt idx="66">
                  <c:v>138765.85829999999</c:v>
                </c:pt>
                <c:pt idx="67">
                  <c:v>140313.27540000001</c:v>
                </c:pt>
                <c:pt idx="68">
                  <c:v>141856.67559999999</c:v>
                </c:pt>
                <c:pt idx="69">
                  <c:v>143469.8474</c:v>
                </c:pt>
                <c:pt idx="70">
                  <c:v>145216.01329999999</c:v>
                </c:pt>
                <c:pt idx="71">
                  <c:v>147085.4993</c:v>
                </c:pt>
                <c:pt idx="72">
                  <c:v>149095.3946</c:v>
                </c:pt>
                <c:pt idx="73">
                  <c:v>151276.38310000001</c:v>
                </c:pt>
                <c:pt idx="74">
                  <c:v>153605.9883</c:v>
                </c:pt>
                <c:pt idx="75">
                  <c:v>155992.02290000001</c:v>
                </c:pt>
                <c:pt idx="76">
                  <c:v>158306.19560000001</c:v>
                </c:pt>
                <c:pt idx="77">
                  <c:v>160414.17009999999</c:v>
                </c:pt>
                <c:pt idx="78">
                  <c:v>162196.992</c:v>
                </c:pt>
                <c:pt idx="79">
                  <c:v>163618.68340000001</c:v>
                </c:pt>
                <c:pt idx="80">
                  <c:v>164694.60579999999</c:v>
                </c:pt>
                <c:pt idx="81">
                  <c:v>165490.64490000001</c:v>
                </c:pt>
                <c:pt idx="82">
                  <c:v>166222.46979999999</c:v>
                </c:pt>
                <c:pt idx="83">
                  <c:v>167023.0503</c:v>
                </c:pt>
                <c:pt idx="84">
                  <c:v>167962.4062</c:v>
                </c:pt>
                <c:pt idx="85">
                  <c:v>169087.16020000001</c:v>
                </c:pt>
                <c:pt idx="86">
                  <c:v>170445.21580000001</c:v>
                </c:pt>
                <c:pt idx="87">
                  <c:v>172103.3573</c:v>
                </c:pt>
                <c:pt idx="88">
                  <c:v>174143.21179999999</c:v>
                </c:pt>
                <c:pt idx="89">
                  <c:v>176589.6844</c:v>
                </c:pt>
                <c:pt idx="90">
                  <c:v>179410.06039999999</c:v>
                </c:pt>
                <c:pt idx="91">
                  <c:v>182506.3787</c:v>
                </c:pt>
                <c:pt idx="92">
                  <c:v>185823.54670000001</c:v>
                </c:pt>
                <c:pt idx="93">
                  <c:v>189250.1703</c:v>
                </c:pt>
                <c:pt idx="94">
                  <c:v>192654.5497</c:v>
                </c:pt>
                <c:pt idx="95">
                  <c:v>195999.24489999999</c:v>
                </c:pt>
                <c:pt idx="96">
                  <c:v>199253.8841</c:v>
                </c:pt>
                <c:pt idx="97">
                  <c:v>202425.42730000001</c:v>
                </c:pt>
                <c:pt idx="98">
                  <c:v>205496.81460000001</c:v>
                </c:pt>
                <c:pt idx="99">
                  <c:v>208481.5692</c:v>
                </c:pt>
                <c:pt idx="100">
                  <c:v>211353.76130000001</c:v>
                </c:pt>
                <c:pt idx="101">
                  <c:v>214138.3</c:v>
                </c:pt>
                <c:pt idx="102">
                  <c:v>216927.31940000001</c:v>
                </c:pt>
                <c:pt idx="103">
                  <c:v>219762.79610000001</c:v>
                </c:pt>
                <c:pt idx="104">
                  <c:v>222640.6642</c:v>
                </c:pt>
                <c:pt idx="105">
                  <c:v>225535.0723</c:v>
                </c:pt>
                <c:pt idx="106">
                  <c:v>228467.55970000001</c:v>
                </c:pt>
                <c:pt idx="107">
                  <c:v>231443.13519999999</c:v>
                </c:pt>
                <c:pt idx="108">
                  <c:v>234519.68160000001</c:v>
                </c:pt>
                <c:pt idx="109">
                  <c:v>237711.32670000001</c:v>
                </c:pt>
                <c:pt idx="110">
                  <c:v>241090.42939999999</c:v>
                </c:pt>
                <c:pt idx="111">
                  <c:v>244784.9081</c:v>
                </c:pt>
                <c:pt idx="112">
                  <c:v>248874.33499999999</c:v>
                </c:pt>
                <c:pt idx="113">
                  <c:v>253548.54139999999</c:v>
                </c:pt>
                <c:pt idx="114">
                  <c:v>259010.20430000001</c:v>
                </c:pt>
                <c:pt idx="115">
                  <c:v>265396.6949</c:v>
                </c:pt>
                <c:pt idx="116">
                  <c:v>272778.95390000002</c:v>
                </c:pt>
                <c:pt idx="117">
                  <c:v>281182.70400000003</c:v>
                </c:pt>
                <c:pt idx="118">
                  <c:v>290654.22710000002</c:v>
                </c:pt>
                <c:pt idx="119">
                  <c:v>301299.48570000002</c:v>
                </c:pt>
                <c:pt idx="120">
                  <c:v>313086.76890000002</c:v>
                </c:pt>
                <c:pt idx="121">
                  <c:v>325897.22940000001</c:v>
                </c:pt>
                <c:pt idx="122">
                  <c:v>339263.68079999997</c:v>
                </c:pt>
                <c:pt idx="123">
                  <c:v>352577.83620000002</c:v>
                </c:pt>
                <c:pt idx="124">
                  <c:v>365362.24469999998</c:v>
                </c:pt>
                <c:pt idx="125">
                  <c:v>377164.04560000001</c:v>
                </c:pt>
                <c:pt idx="126">
                  <c:v>387559.35840000003</c:v>
                </c:pt>
                <c:pt idx="127">
                  <c:v>396196.34639999998</c:v>
                </c:pt>
                <c:pt idx="128">
                  <c:v>402639.30209999997</c:v>
                </c:pt>
                <c:pt idx="129">
                  <c:v>406343.46120000002</c:v>
                </c:pt>
                <c:pt idx="130">
                  <c:v>407119.00140000001</c:v>
                </c:pt>
                <c:pt idx="131">
                  <c:v>404918.21169999999</c:v>
                </c:pt>
                <c:pt idx="132">
                  <c:v>400073.78629999998</c:v>
                </c:pt>
                <c:pt idx="133">
                  <c:v>393264.99329999997</c:v>
                </c:pt>
                <c:pt idx="134">
                  <c:v>385219.2917</c:v>
                </c:pt>
                <c:pt idx="135">
                  <c:v>376779.70600000001</c:v>
                </c:pt>
                <c:pt idx="136">
                  <c:v>368787.39909999998</c:v>
                </c:pt>
                <c:pt idx="137">
                  <c:v>361461.7292</c:v>
                </c:pt>
                <c:pt idx="138">
                  <c:v>355123.5073</c:v>
                </c:pt>
                <c:pt idx="139">
                  <c:v>349669.97529999999</c:v>
                </c:pt>
                <c:pt idx="140">
                  <c:v>344451.2745</c:v>
                </c:pt>
                <c:pt idx="141">
                  <c:v>338861.20419999998</c:v>
                </c:pt>
                <c:pt idx="142">
                  <c:v>332658.19679999998</c:v>
                </c:pt>
                <c:pt idx="143">
                  <c:v>326098.95370000001</c:v>
                </c:pt>
                <c:pt idx="144">
                  <c:v>319785.56630000001</c:v>
                </c:pt>
                <c:pt idx="145">
                  <c:v>314531.00030000001</c:v>
                </c:pt>
                <c:pt idx="146">
                  <c:v>311231.75290000002</c:v>
                </c:pt>
                <c:pt idx="147">
                  <c:v>310402.58149999997</c:v>
                </c:pt>
                <c:pt idx="148">
                  <c:v>312331.44709999999</c:v>
                </c:pt>
                <c:pt idx="149">
                  <c:v>316785.53610000003</c:v>
                </c:pt>
                <c:pt idx="150">
                  <c:v>323098.05469999998</c:v>
                </c:pt>
                <c:pt idx="151">
                  <c:v>330576.23050000001</c:v>
                </c:pt>
                <c:pt idx="152">
                  <c:v>338401.57500000001</c:v>
                </c:pt>
                <c:pt idx="153">
                  <c:v>346125.14039999997</c:v>
                </c:pt>
                <c:pt idx="154">
                  <c:v>353457.08470000001</c:v>
                </c:pt>
                <c:pt idx="155">
                  <c:v>360217.09110000002</c:v>
                </c:pt>
                <c:pt idx="156">
                  <c:v>366789.02</c:v>
                </c:pt>
                <c:pt idx="157">
                  <c:v>373364.1459</c:v>
                </c:pt>
                <c:pt idx="158">
                  <c:v>379970.54790000001</c:v>
                </c:pt>
                <c:pt idx="159">
                  <c:v>386719.78869999998</c:v>
                </c:pt>
                <c:pt idx="160">
                  <c:v>393584.81770000001</c:v>
                </c:pt>
              </c:numCache>
            </c:numRef>
          </c:yVal>
          <c:smooth val="1"/>
        </c:ser>
        <c:ser>
          <c:idx val="48"/>
          <c:order val="48"/>
          <c:tx>
            <c:strRef>
              <c:f>'Home Value'!$A$81</c:f>
              <c:strCache>
                <c:ptCount val="1"/>
                <c:pt idx="0">
                  <c:v>WI</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Value'!$B$81:$FF$81</c:f>
              <c:numCache>
                <c:formatCode>General</c:formatCode>
                <c:ptCount val="161"/>
                <c:pt idx="0">
                  <c:v>32883.397599999997</c:v>
                </c:pt>
                <c:pt idx="1">
                  <c:v>33500.287300000004</c:v>
                </c:pt>
                <c:pt idx="2">
                  <c:v>34100.6754</c:v>
                </c:pt>
                <c:pt idx="3">
                  <c:v>34643.114000000001</c:v>
                </c:pt>
                <c:pt idx="4">
                  <c:v>35096.542300000001</c:v>
                </c:pt>
                <c:pt idx="5">
                  <c:v>35617.4804</c:v>
                </c:pt>
                <c:pt idx="6">
                  <c:v>36335.252</c:v>
                </c:pt>
                <c:pt idx="7">
                  <c:v>37310.040800000002</c:v>
                </c:pt>
                <c:pt idx="8">
                  <c:v>38552.996200000001</c:v>
                </c:pt>
                <c:pt idx="9">
                  <c:v>39986.705199999997</c:v>
                </c:pt>
                <c:pt idx="10">
                  <c:v>41542.523000000001</c:v>
                </c:pt>
                <c:pt idx="11">
                  <c:v>43182.739699999998</c:v>
                </c:pt>
                <c:pt idx="12">
                  <c:v>44870.780400000003</c:v>
                </c:pt>
                <c:pt idx="13">
                  <c:v>46550.5625</c:v>
                </c:pt>
                <c:pt idx="14">
                  <c:v>48154.669300000001</c:v>
                </c:pt>
                <c:pt idx="15">
                  <c:v>49641.168700000002</c:v>
                </c:pt>
                <c:pt idx="16">
                  <c:v>50973.216200000003</c:v>
                </c:pt>
                <c:pt idx="17">
                  <c:v>52073.198100000001</c:v>
                </c:pt>
                <c:pt idx="18">
                  <c:v>52903.198199999999</c:v>
                </c:pt>
                <c:pt idx="19">
                  <c:v>53535.354599999999</c:v>
                </c:pt>
                <c:pt idx="20">
                  <c:v>54036.112699999998</c:v>
                </c:pt>
                <c:pt idx="21">
                  <c:v>54411.71</c:v>
                </c:pt>
                <c:pt idx="22">
                  <c:v>54598.229099999997</c:v>
                </c:pt>
                <c:pt idx="23">
                  <c:v>54473.265299999999</c:v>
                </c:pt>
                <c:pt idx="24">
                  <c:v>54069.220699999998</c:v>
                </c:pt>
                <c:pt idx="25">
                  <c:v>53384.395299999996</c:v>
                </c:pt>
                <c:pt idx="26">
                  <c:v>52494.176200000002</c:v>
                </c:pt>
                <c:pt idx="27">
                  <c:v>51616.210700000003</c:v>
                </c:pt>
                <c:pt idx="28">
                  <c:v>51228.843500000003</c:v>
                </c:pt>
                <c:pt idx="29">
                  <c:v>51563.629000000001</c:v>
                </c:pt>
                <c:pt idx="30">
                  <c:v>52385.88</c:v>
                </c:pt>
                <c:pt idx="31">
                  <c:v>53458.946600000003</c:v>
                </c:pt>
                <c:pt idx="32">
                  <c:v>54587.950400000002</c:v>
                </c:pt>
                <c:pt idx="33">
                  <c:v>55575.350100000003</c:v>
                </c:pt>
                <c:pt idx="34">
                  <c:v>56320.948100000001</c:v>
                </c:pt>
                <c:pt idx="35">
                  <c:v>56850.037100000001</c:v>
                </c:pt>
                <c:pt idx="36">
                  <c:v>57230.724600000001</c:v>
                </c:pt>
                <c:pt idx="37">
                  <c:v>57523.532800000001</c:v>
                </c:pt>
                <c:pt idx="38">
                  <c:v>57758.660199999998</c:v>
                </c:pt>
                <c:pt idx="39">
                  <c:v>58001.467700000001</c:v>
                </c:pt>
                <c:pt idx="40">
                  <c:v>58339.041700000002</c:v>
                </c:pt>
                <c:pt idx="41">
                  <c:v>58766.056299999997</c:v>
                </c:pt>
                <c:pt idx="42">
                  <c:v>59240.4208</c:v>
                </c:pt>
                <c:pt idx="43">
                  <c:v>59736.029300000002</c:v>
                </c:pt>
                <c:pt idx="44">
                  <c:v>60247.8871</c:v>
                </c:pt>
                <c:pt idx="45">
                  <c:v>60752.119299999998</c:v>
                </c:pt>
                <c:pt idx="46">
                  <c:v>61240.717600000004</c:v>
                </c:pt>
                <c:pt idx="47">
                  <c:v>61739.931499999999</c:v>
                </c:pt>
                <c:pt idx="48">
                  <c:v>62284.521500000003</c:v>
                </c:pt>
                <c:pt idx="49">
                  <c:v>62894.163699999997</c:v>
                </c:pt>
                <c:pt idx="50">
                  <c:v>63569.007899999997</c:v>
                </c:pt>
                <c:pt idx="51">
                  <c:v>64300.315699999999</c:v>
                </c:pt>
                <c:pt idx="52">
                  <c:v>65088.657800000001</c:v>
                </c:pt>
                <c:pt idx="53">
                  <c:v>65939.821800000005</c:v>
                </c:pt>
                <c:pt idx="54">
                  <c:v>66833.469200000007</c:v>
                </c:pt>
                <c:pt idx="55">
                  <c:v>67745.411999999997</c:v>
                </c:pt>
                <c:pt idx="56">
                  <c:v>68680.3217</c:v>
                </c:pt>
                <c:pt idx="57">
                  <c:v>69620.629400000005</c:v>
                </c:pt>
                <c:pt idx="58">
                  <c:v>70556.839399999997</c:v>
                </c:pt>
                <c:pt idx="59">
                  <c:v>71475.266399999993</c:v>
                </c:pt>
                <c:pt idx="60">
                  <c:v>72387.856899999999</c:v>
                </c:pt>
                <c:pt idx="61">
                  <c:v>73283.320000000007</c:v>
                </c:pt>
                <c:pt idx="62">
                  <c:v>74279.8465</c:v>
                </c:pt>
                <c:pt idx="63">
                  <c:v>75263.308799999999</c:v>
                </c:pt>
                <c:pt idx="64">
                  <c:v>76285.373900000006</c:v>
                </c:pt>
                <c:pt idx="65">
                  <c:v>77376.329800000007</c:v>
                </c:pt>
                <c:pt idx="66">
                  <c:v>78563.039399999994</c:v>
                </c:pt>
                <c:pt idx="67">
                  <c:v>79859.065700000006</c:v>
                </c:pt>
                <c:pt idx="68">
                  <c:v>81292.388600000006</c:v>
                </c:pt>
                <c:pt idx="69">
                  <c:v>82861.317299999995</c:v>
                </c:pt>
                <c:pt idx="70">
                  <c:v>84539.114499999996</c:v>
                </c:pt>
                <c:pt idx="71">
                  <c:v>86327.533200000005</c:v>
                </c:pt>
                <c:pt idx="72">
                  <c:v>88208.451400000005</c:v>
                </c:pt>
                <c:pt idx="73">
                  <c:v>90158.274600000004</c:v>
                </c:pt>
                <c:pt idx="74">
                  <c:v>92144.604000000007</c:v>
                </c:pt>
                <c:pt idx="75">
                  <c:v>94102.654699999999</c:v>
                </c:pt>
                <c:pt idx="76">
                  <c:v>95965.573499999999</c:v>
                </c:pt>
                <c:pt idx="77">
                  <c:v>97678.406400000007</c:v>
                </c:pt>
                <c:pt idx="78">
                  <c:v>99232.001999999993</c:v>
                </c:pt>
                <c:pt idx="79">
                  <c:v>100665.15889999999</c:v>
                </c:pt>
                <c:pt idx="80">
                  <c:v>102010.9244</c:v>
                </c:pt>
                <c:pt idx="81">
                  <c:v>103309.44160000001</c:v>
                </c:pt>
                <c:pt idx="82">
                  <c:v>104580.4103</c:v>
                </c:pt>
                <c:pt idx="83">
                  <c:v>105813.1632</c:v>
                </c:pt>
                <c:pt idx="84">
                  <c:v>106998.0546</c:v>
                </c:pt>
                <c:pt idx="85">
                  <c:v>108136.2801</c:v>
                </c:pt>
                <c:pt idx="86">
                  <c:v>109220.7631</c:v>
                </c:pt>
                <c:pt idx="87">
                  <c:v>110289.9543</c:v>
                </c:pt>
                <c:pt idx="88">
                  <c:v>111382.29399999999</c:v>
                </c:pt>
                <c:pt idx="89">
                  <c:v>112520.1676</c:v>
                </c:pt>
                <c:pt idx="90">
                  <c:v>113731.1909</c:v>
                </c:pt>
                <c:pt idx="91">
                  <c:v>115020.4185</c:v>
                </c:pt>
                <c:pt idx="92">
                  <c:v>116429.08349999999</c:v>
                </c:pt>
                <c:pt idx="93">
                  <c:v>117978.1058</c:v>
                </c:pt>
                <c:pt idx="94">
                  <c:v>119661.9106</c:v>
                </c:pt>
                <c:pt idx="95">
                  <c:v>121463.6072</c:v>
                </c:pt>
                <c:pt idx="96">
                  <c:v>123368.8434</c:v>
                </c:pt>
                <c:pt idx="97">
                  <c:v>125368.6544</c:v>
                </c:pt>
                <c:pt idx="98">
                  <c:v>127432.18489999999</c:v>
                </c:pt>
                <c:pt idx="99">
                  <c:v>129555.6588</c:v>
                </c:pt>
                <c:pt idx="100">
                  <c:v>131716.7273</c:v>
                </c:pt>
                <c:pt idx="101">
                  <c:v>133873.29999999999</c:v>
                </c:pt>
                <c:pt idx="102">
                  <c:v>136021.3566</c:v>
                </c:pt>
                <c:pt idx="103">
                  <c:v>138169.56390000001</c:v>
                </c:pt>
                <c:pt idx="104">
                  <c:v>140333.5189</c:v>
                </c:pt>
                <c:pt idx="105">
                  <c:v>142516.62419999999</c:v>
                </c:pt>
                <c:pt idx="106">
                  <c:v>144729.95509999999</c:v>
                </c:pt>
                <c:pt idx="107">
                  <c:v>147001.29300000001</c:v>
                </c:pt>
                <c:pt idx="108">
                  <c:v>149347.81080000001</c:v>
                </c:pt>
                <c:pt idx="109">
                  <c:v>151814.68410000001</c:v>
                </c:pt>
                <c:pt idx="110">
                  <c:v>154411.80669999999</c:v>
                </c:pt>
                <c:pt idx="111">
                  <c:v>157105.0214</c:v>
                </c:pt>
                <c:pt idx="112">
                  <c:v>159899.69870000001</c:v>
                </c:pt>
                <c:pt idx="113">
                  <c:v>162810.27770000001</c:v>
                </c:pt>
                <c:pt idx="114">
                  <c:v>165859.25159999999</c:v>
                </c:pt>
                <c:pt idx="115">
                  <c:v>169034.2132</c:v>
                </c:pt>
                <c:pt idx="116">
                  <c:v>172263.07939999999</c:v>
                </c:pt>
                <c:pt idx="117">
                  <c:v>175490.04870000001</c:v>
                </c:pt>
                <c:pt idx="118">
                  <c:v>178683.47390000001</c:v>
                </c:pt>
                <c:pt idx="119">
                  <c:v>181772.57490000001</c:v>
                </c:pt>
                <c:pt idx="120">
                  <c:v>184721.7764</c:v>
                </c:pt>
                <c:pt idx="121">
                  <c:v>187555.8584</c:v>
                </c:pt>
                <c:pt idx="122">
                  <c:v>190158.72469999999</c:v>
                </c:pt>
                <c:pt idx="123">
                  <c:v>192445.64019999999</c:v>
                </c:pt>
                <c:pt idx="124">
                  <c:v>194367.41800000001</c:v>
                </c:pt>
                <c:pt idx="125">
                  <c:v>195902.33790000001</c:v>
                </c:pt>
                <c:pt idx="126">
                  <c:v>197076.82500000001</c:v>
                </c:pt>
                <c:pt idx="127">
                  <c:v>197919.79800000001</c:v>
                </c:pt>
                <c:pt idx="128">
                  <c:v>198430.5227</c:v>
                </c:pt>
                <c:pt idx="129">
                  <c:v>198571.0221</c:v>
                </c:pt>
                <c:pt idx="130">
                  <c:v>198299.90549999999</c:v>
                </c:pt>
                <c:pt idx="131">
                  <c:v>197667.62580000001</c:v>
                </c:pt>
                <c:pt idx="132">
                  <c:v>196766.06030000001</c:v>
                </c:pt>
                <c:pt idx="133">
                  <c:v>195667.6942</c:v>
                </c:pt>
                <c:pt idx="134">
                  <c:v>194509.93429999999</c:v>
                </c:pt>
                <c:pt idx="135">
                  <c:v>193380.3254</c:v>
                </c:pt>
                <c:pt idx="136">
                  <c:v>192257.16190000001</c:v>
                </c:pt>
                <c:pt idx="137">
                  <c:v>190922.85010000001</c:v>
                </c:pt>
                <c:pt idx="138">
                  <c:v>189476.9467</c:v>
                </c:pt>
                <c:pt idx="139">
                  <c:v>188041.0698</c:v>
                </c:pt>
                <c:pt idx="140">
                  <c:v>186650.36989999999</c:v>
                </c:pt>
                <c:pt idx="141">
                  <c:v>185324.73939999999</c:v>
                </c:pt>
                <c:pt idx="142">
                  <c:v>184002.79440000001</c:v>
                </c:pt>
                <c:pt idx="143">
                  <c:v>182663.09669999999</c:v>
                </c:pt>
                <c:pt idx="144">
                  <c:v>181345.79990000001</c:v>
                </c:pt>
                <c:pt idx="145">
                  <c:v>180402.52660000001</c:v>
                </c:pt>
                <c:pt idx="146">
                  <c:v>179964.09450000001</c:v>
                </c:pt>
                <c:pt idx="147">
                  <c:v>179982.20569999999</c:v>
                </c:pt>
                <c:pt idx="148">
                  <c:v>180389.64379999999</c:v>
                </c:pt>
                <c:pt idx="149">
                  <c:v>181175.38159999999</c:v>
                </c:pt>
                <c:pt idx="150">
                  <c:v>182360.28510000001</c:v>
                </c:pt>
                <c:pt idx="151">
                  <c:v>183947.42249999999</c:v>
                </c:pt>
                <c:pt idx="152">
                  <c:v>185932.78339999999</c:v>
                </c:pt>
                <c:pt idx="153">
                  <c:v>188142.91579999999</c:v>
                </c:pt>
                <c:pt idx="154">
                  <c:v>190378.28589999999</c:v>
                </c:pt>
                <c:pt idx="155">
                  <c:v>192561.5551</c:v>
                </c:pt>
                <c:pt idx="156">
                  <c:v>194735.30799999999</c:v>
                </c:pt>
                <c:pt idx="157">
                  <c:v>197013.94080000001</c:v>
                </c:pt>
                <c:pt idx="158">
                  <c:v>199453.14980000001</c:v>
                </c:pt>
                <c:pt idx="159">
                  <c:v>202076.50659999999</c:v>
                </c:pt>
                <c:pt idx="160">
                  <c:v>204804.12549999999</c:v>
                </c:pt>
              </c:numCache>
            </c:numRef>
          </c:yVal>
          <c:smooth val="1"/>
        </c:ser>
        <c:ser>
          <c:idx val="49"/>
          <c:order val="49"/>
          <c:tx>
            <c:strRef>
              <c:f>'Home Value'!$A$82</c:f>
              <c:strCache>
                <c:ptCount val="1"/>
                <c:pt idx="0">
                  <c:v>WV</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Value'!$B$82:$FF$82</c:f>
              <c:numCache>
                <c:formatCode>General</c:formatCode>
                <c:ptCount val="161"/>
                <c:pt idx="0">
                  <c:v>21950.025799999999</c:v>
                </c:pt>
                <c:pt idx="1">
                  <c:v>23352.589800000002</c:v>
                </c:pt>
                <c:pt idx="2">
                  <c:v>24474.471300000001</c:v>
                </c:pt>
                <c:pt idx="3">
                  <c:v>25263.429499999998</c:v>
                </c:pt>
                <c:pt idx="4">
                  <c:v>25838.6695</c:v>
                </c:pt>
                <c:pt idx="5">
                  <c:v>26403.373500000002</c:v>
                </c:pt>
                <c:pt idx="6">
                  <c:v>27022.5743</c:v>
                </c:pt>
                <c:pt idx="7">
                  <c:v>27781.937900000001</c:v>
                </c:pt>
                <c:pt idx="8">
                  <c:v>28746.643100000001</c:v>
                </c:pt>
                <c:pt idx="9">
                  <c:v>29838.554599999999</c:v>
                </c:pt>
                <c:pt idx="10">
                  <c:v>30914.480899999999</c:v>
                </c:pt>
                <c:pt idx="11">
                  <c:v>32027.018199999999</c:v>
                </c:pt>
                <c:pt idx="12">
                  <c:v>32980.808199999999</c:v>
                </c:pt>
                <c:pt idx="13">
                  <c:v>33759.393400000001</c:v>
                </c:pt>
                <c:pt idx="14">
                  <c:v>34508.423600000002</c:v>
                </c:pt>
                <c:pt idx="15">
                  <c:v>35301.310400000002</c:v>
                </c:pt>
                <c:pt idx="16">
                  <c:v>36266.0052</c:v>
                </c:pt>
                <c:pt idx="17">
                  <c:v>37493.218399999998</c:v>
                </c:pt>
                <c:pt idx="18">
                  <c:v>38907.016799999998</c:v>
                </c:pt>
                <c:pt idx="19">
                  <c:v>40433.731699999997</c:v>
                </c:pt>
                <c:pt idx="20">
                  <c:v>41909.314599999998</c:v>
                </c:pt>
                <c:pt idx="21">
                  <c:v>43183.25</c:v>
                </c:pt>
                <c:pt idx="22">
                  <c:v>44053.738799999999</c:v>
                </c:pt>
                <c:pt idx="23">
                  <c:v>44592.331299999998</c:v>
                </c:pt>
                <c:pt idx="24">
                  <c:v>44554.668100000003</c:v>
                </c:pt>
                <c:pt idx="25">
                  <c:v>44218.134299999998</c:v>
                </c:pt>
                <c:pt idx="26">
                  <c:v>44055.969899999996</c:v>
                </c:pt>
                <c:pt idx="27">
                  <c:v>43797.0726</c:v>
                </c:pt>
                <c:pt idx="28">
                  <c:v>43578.899700000002</c:v>
                </c:pt>
                <c:pt idx="29">
                  <c:v>45109.233</c:v>
                </c:pt>
                <c:pt idx="30">
                  <c:v>43535.181600000004</c:v>
                </c:pt>
                <c:pt idx="31">
                  <c:v>42574.744100000004</c:v>
                </c:pt>
                <c:pt idx="32">
                  <c:v>42276.944300000003</c:v>
                </c:pt>
                <c:pt idx="33">
                  <c:v>42309.320099999997</c:v>
                </c:pt>
                <c:pt idx="34">
                  <c:v>42591.783000000003</c:v>
                </c:pt>
                <c:pt idx="35">
                  <c:v>42913.914599999996</c:v>
                </c:pt>
                <c:pt idx="36">
                  <c:v>43200.633600000001</c:v>
                </c:pt>
                <c:pt idx="37">
                  <c:v>43339.362300000001</c:v>
                </c:pt>
                <c:pt idx="38">
                  <c:v>43424.849800000004</c:v>
                </c:pt>
                <c:pt idx="39">
                  <c:v>43546.750699999997</c:v>
                </c:pt>
                <c:pt idx="40">
                  <c:v>43853.168700000002</c:v>
                </c:pt>
                <c:pt idx="41">
                  <c:v>44265.647100000002</c:v>
                </c:pt>
                <c:pt idx="42">
                  <c:v>44697.738100000002</c:v>
                </c:pt>
                <c:pt idx="43">
                  <c:v>45190.424099999997</c:v>
                </c:pt>
                <c:pt idx="44">
                  <c:v>45833.890200000002</c:v>
                </c:pt>
                <c:pt idx="45">
                  <c:v>46513.584199999998</c:v>
                </c:pt>
                <c:pt idx="46">
                  <c:v>47162.502699999997</c:v>
                </c:pt>
                <c:pt idx="47">
                  <c:v>47758.467199999999</c:v>
                </c:pt>
                <c:pt idx="48">
                  <c:v>48250.693299999999</c:v>
                </c:pt>
                <c:pt idx="49">
                  <c:v>48654.167600000001</c:v>
                </c:pt>
                <c:pt idx="50">
                  <c:v>48990.991800000003</c:v>
                </c:pt>
                <c:pt idx="51">
                  <c:v>49365.036399999997</c:v>
                </c:pt>
                <c:pt idx="52">
                  <c:v>49804.637900000002</c:v>
                </c:pt>
                <c:pt idx="53">
                  <c:v>50310.964</c:v>
                </c:pt>
                <c:pt idx="54">
                  <c:v>50845.037600000003</c:v>
                </c:pt>
                <c:pt idx="55">
                  <c:v>51422.184200000003</c:v>
                </c:pt>
                <c:pt idx="56">
                  <c:v>52059.468399999998</c:v>
                </c:pt>
                <c:pt idx="57">
                  <c:v>52724.990400000002</c:v>
                </c:pt>
                <c:pt idx="58">
                  <c:v>53353.825700000001</c:v>
                </c:pt>
                <c:pt idx="59">
                  <c:v>53976.375200000002</c:v>
                </c:pt>
                <c:pt idx="60">
                  <c:v>54621.983399999997</c:v>
                </c:pt>
                <c:pt idx="61">
                  <c:v>55275.73</c:v>
                </c:pt>
                <c:pt idx="62">
                  <c:v>55826.7546</c:v>
                </c:pt>
                <c:pt idx="63">
                  <c:v>56338.302900000002</c:v>
                </c:pt>
                <c:pt idx="64">
                  <c:v>56865.713900000002</c:v>
                </c:pt>
                <c:pt idx="65">
                  <c:v>57455.654300000002</c:v>
                </c:pt>
                <c:pt idx="66">
                  <c:v>58158.844100000002</c:v>
                </c:pt>
                <c:pt idx="67">
                  <c:v>58987.837399999997</c:v>
                </c:pt>
                <c:pt idx="68">
                  <c:v>59887.678099999997</c:v>
                </c:pt>
                <c:pt idx="69">
                  <c:v>60842.442300000002</c:v>
                </c:pt>
                <c:pt idx="70">
                  <c:v>61794.4139</c:v>
                </c:pt>
                <c:pt idx="71">
                  <c:v>62806.577100000002</c:v>
                </c:pt>
                <c:pt idx="72">
                  <c:v>63911.256200000003</c:v>
                </c:pt>
                <c:pt idx="73">
                  <c:v>65122.633300000001</c:v>
                </c:pt>
                <c:pt idx="74">
                  <c:v>66374.910199999998</c:v>
                </c:pt>
                <c:pt idx="75">
                  <c:v>67635.777700000006</c:v>
                </c:pt>
                <c:pt idx="76">
                  <c:v>68924.029599999994</c:v>
                </c:pt>
                <c:pt idx="77">
                  <c:v>70192.470400000006</c:v>
                </c:pt>
                <c:pt idx="78">
                  <c:v>71416.4666</c:v>
                </c:pt>
                <c:pt idx="79">
                  <c:v>72538.644400000005</c:v>
                </c:pt>
                <c:pt idx="80">
                  <c:v>73530.645300000004</c:v>
                </c:pt>
                <c:pt idx="81">
                  <c:v>74395.426399999997</c:v>
                </c:pt>
                <c:pt idx="82">
                  <c:v>75212.420700000002</c:v>
                </c:pt>
                <c:pt idx="83">
                  <c:v>76000.411500000002</c:v>
                </c:pt>
                <c:pt idx="84">
                  <c:v>76713.822799999994</c:v>
                </c:pt>
                <c:pt idx="85">
                  <c:v>77351.690600000002</c:v>
                </c:pt>
                <c:pt idx="86">
                  <c:v>77944.415900000007</c:v>
                </c:pt>
                <c:pt idx="87">
                  <c:v>78513.187699999995</c:v>
                </c:pt>
                <c:pt idx="88">
                  <c:v>79146.404500000004</c:v>
                </c:pt>
                <c:pt idx="89">
                  <c:v>79863.644199999995</c:v>
                </c:pt>
                <c:pt idx="90">
                  <c:v>80604.875499999995</c:v>
                </c:pt>
                <c:pt idx="91">
                  <c:v>81377.8024</c:v>
                </c:pt>
                <c:pt idx="92">
                  <c:v>82174.747000000003</c:v>
                </c:pt>
                <c:pt idx="93">
                  <c:v>82986.735400000005</c:v>
                </c:pt>
                <c:pt idx="94">
                  <c:v>83783.768700000001</c:v>
                </c:pt>
                <c:pt idx="95">
                  <c:v>84587.157200000001</c:v>
                </c:pt>
                <c:pt idx="96">
                  <c:v>85361.408200000005</c:v>
                </c:pt>
                <c:pt idx="97">
                  <c:v>86100.9473</c:v>
                </c:pt>
                <c:pt idx="98">
                  <c:v>86831.347899999993</c:v>
                </c:pt>
                <c:pt idx="99">
                  <c:v>87528.029200000004</c:v>
                </c:pt>
                <c:pt idx="100">
                  <c:v>88186.306400000001</c:v>
                </c:pt>
                <c:pt idx="101">
                  <c:v>88847.01</c:v>
                </c:pt>
                <c:pt idx="102">
                  <c:v>89496.150699999998</c:v>
                </c:pt>
                <c:pt idx="103">
                  <c:v>90160.024099999995</c:v>
                </c:pt>
                <c:pt idx="104">
                  <c:v>90893.018599999996</c:v>
                </c:pt>
                <c:pt idx="105">
                  <c:v>91709.1149</c:v>
                </c:pt>
                <c:pt idx="106">
                  <c:v>92707.399699999994</c:v>
                </c:pt>
                <c:pt idx="107">
                  <c:v>93870.339000000007</c:v>
                </c:pt>
                <c:pt idx="108">
                  <c:v>95159.661800000002</c:v>
                </c:pt>
                <c:pt idx="109">
                  <c:v>96508.097800000003</c:v>
                </c:pt>
                <c:pt idx="110">
                  <c:v>97921.247199999998</c:v>
                </c:pt>
                <c:pt idx="111">
                  <c:v>99420.243199999997</c:v>
                </c:pt>
                <c:pt idx="112">
                  <c:v>100995.6039</c:v>
                </c:pt>
                <c:pt idx="113">
                  <c:v>102668.5471</c:v>
                </c:pt>
                <c:pt idx="114">
                  <c:v>104455.12609999999</c:v>
                </c:pt>
                <c:pt idx="115">
                  <c:v>106433.0171</c:v>
                </c:pt>
                <c:pt idx="116">
                  <c:v>108633.69650000001</c:v>
                </c:pt>
                <c:pt idx="117">
                  <c:v>111007.52340000001</c:v>
                </c:pt>
                <c:pt idx="118">
                  <c:v>113521.9847</c:v>
                </c:pt>
                <c:pt idx="119">
                  <c:v>116074.5432</c:v>
                </c:pt>
                <c:pt idx="120">
                  <c:v>118549.916</c:v>
                </c:pt>
                <c:pt idx="121">
                  <c:v>121002.5661</c:v>
                </c:pt>
                <c:pt idx="122">
                  <c:v>123381.4474</c:v>
                </c:pt>
                <c:pt idx="123">
                  <c:v>125626.053</c:v>
                </c:pt>
                <c:pt idx="124">
                  <c:v>127710.65850000001</c:v>
                </c:pt>
                <c:pt idx="125">
                  <c:v>129632.4235</c:v>
                </c:pt>
                <c:pt idx="126">
                  <c:v>131420.25200000001</c:v>
                </c:pt>
                <c:pt idx="127">
                  <c:v>133081.21919999999</c:v>
                </c:pt>
                <c:pt idx="128">
                  <c:v>134605.06849999999</c:v>
                </c:pt>
                <c:pt idx="129">
                  <c:v>135859.9865</c:v>
                </c:pt>
                <c:pt idx="130">
                  <c:v>136843.954</c:v>
                </c:pt>
                <c:pt idx="131">
                  <c:v>137461.65520000001</c:v>
                </c:pt>
                <c:pt idx="132">
                  <c:v>137755.2769</c:v>
                </c:pt>
                <c:pt idx="133">
                  <c:v>137813.03570000001</c:v>
                </c:pt>
                <c:pt idx="134">
                  <c:v>137666.88690000001</c:v>
                </c:pt>
                <c:pt idx="135">
                  <c:v>137482.54560000001</c:v>
                </c:pt>
                <c:pt idx="136">
                  <c:v>137317.8541</c:v>
                </c:pt>
                <c:pt idx="137">
                  <c:v>137305.22719999999</c:v>
                </c:pt>
                <c:pt idx="138">
                  <c:v>137377.99100000001</c:v>
                </c:pt>
                <c:pt idx="139">
                  <c:v>137622.44349999999</c:v>
                </c:pt>
                <c:pt idx="140">
                  <c:v>138021.9534</c:v>
                </c:pt>
                <c:pt idx="141">
                  <c:v>138512.19270000001</c:v>
                </c:pt>
                <c:pt idx="142">
                  <c:v>138878.91219999999</c:v>
                </c:pt>
                <c:pt idx="143">
                  <c:v>139033.43530000001</c:v>
                </c:pt>
                <c:pt idx="144">
                  <c:v>139108.71739999999</c:v>
                </c:pt>
                <c:pt idx="145">
                  <c:v>139387.18150000001</c:v>
                </c:pt>
                <c:pt idx="146">
                  <c:v>140137.33919999999</c:v>
                </c:pt>
                <c:pt idx="147">
                  <c:v>141298.39069999999</c:v>
                </c:pt>
                <c:pt idx="148">
                  <c:v>142766.5024</c:v>
                </c:pt>
                <c:pt idx="149">
                  <c:v>144309.09400000001</c:v>
                </c:pt>
                <c:pt idx="150">
                  <c:v>145971.6067</c:v>
                </c:pt>
                <c:pt idx="151">
                  <c:v>147704.5098</c:v>
                </c:pt>
                <c:pt idx="152">
                  <c:v>149251.99460000001</c:v>
                </c:pt>
                <c:pt idx="153">
                  <c:v>150849.00159999999</c:v>
                </c:pt>
                <c:pt idx="154">
                  <c:v>152582.50580000001</c:v>
                </c:pt>
                <c:pt idx="155">
                  <c:v>154470.38130000001</c:v>
                </c:pt>
                <c:pt idx="156">
                  <c:v>156400.1103</c:v>
                </c:pt>
                <c:pt idx="157">
                  <c:v>157917.65</c:v>
                </c:pt>
                <c:pt idx="158">
                  <c:v>158867.7199</c:v>
                </c:pt>
                <c:pt idx="159">
                  <c:v>159198.28260000001</c:v>
                </c:pt>
                <c:pt idx="160">
                  <c:v>159144.9895</c:v>
                </c:pt>
              </c:numCache>
            </c:numRef>
          </c:yVal>
          <c:smooth val="1"/>
        </c:ser>
        <c:ser>
          <c:idx val="50"/>
          <c:order val="50"/>
          <c:tx>
            <c:strRef>
              <c:f>'Home Value'!$A$83</c:f>
              <c:strCache>
                <c:ptCount val="1"/>
                <c:pt idx="0">
                  <c:v>WY</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Value'!$B$83:$FF$83</c:f>
              <c:numCache>
                <c:formatCode>General</c:formatCode>
                <c:ptCount val="161"/>
                <c:pt idx="0">
                  <c:v>24898.691299999999</c:v>
                </c:pt>
                <c:pt idx="1">
                  <c:v>25858.252100000002</c:v>
                </c:pt>
                <c:pt idx="2">
                  <c:v>26903.816999999999</c:v>
                </c:pt>
                <c:pt idx="3">
                  <c:v>28056.745500000001</c:v>
                </c:pt>
                <c:pt idx="4">
                  <c:v>29294.392500000002</c:v>
                </c:pt>
                <c:pt idx="5">
                  <c:v>30610.866600000001</c:v>
                </c:pt>
                <c:pt idx="6">
                  <c:v>32016.613700000002</c:v>
                </c:pt>
                <c:pt idx="7">
                  <c:v>33488.397700000001</c:v>
                </c:pt>
                <c:pt idx="8">
                  <c:v>35010.910400000001</c:v>
                </c:pt>
                <c:pt idx="9">
                  <c:v>36629.109799999998</c:v>
                </c:pt>
                <c:pt idx="10">
                  <c:v>38397.414599999996</c:v>
                </c:pt>
                <c:pt idx="11">
                  <c:v>40331.665399999998</c:v>
                </c:pt>
                <c:pt idx="12">
                  <c:v>42400.763800000001</c:v>
                </c:pt>
                <c:pt idx="13">
                  <c:v>44609.960200000001</c:v>
                </c:pt>
                <c:pt idx="14">
                  <c:v>46942.828800000003</c:v>
                </c:pt>
                <c:pt idx="15">
                  <c:v>49401.231</c:v>
                </c:pt>
                <c:pt idx="16">
                  <c:v>51917.239600000001</c:v>
                </c:pt>
                <c:pt idx="17">
                  <c:v>54318.640399999997</c:v>
                </c:pt>
                <c:pt idx="18">
                  <c:v>56402.665000000001</c:v>
                </c:pt>
                <c:pt idx="19">
                  <c:v>58093.926500000001</c:v>
                </c:pt>
                <c:pt idx="20">
                  <c:v>59506.308799999999</c:v>
                </c:pt>
                <c:pt idx="21">
                  <c:v>60796.15</c:v>
                </c:pt>
                <c:pt idx="22">
                  <c:v>62163.476000000002</c:v>
                </c:pt>
                <c:pt idx="23">
                  <c:v>63719.097199999997</c:v>
                </c:pt>
                <c:pt idx="24">
                  <c:v>65693.088099999994</c:v>
                </c:pt>
                <c:pt idx="25">
                  <c:v>67822.244200000001</c:v>
                </c:pt>
                <c:pt idx="26">
                  <c:v>69772.683300000004</c:v>
                </c:pt>
                <c:pt idx="27">
                  <c:v>71387.374299999996</c:v>
                </c:pt>
                <c:pt idx="28">
                  <c:v>72684.529800000004</c:v>
                </c:pt>
                <c:pt idx="29">
                  <c:v>73613.661500000002</c:v>
                </c:pt>
                <c:pt idx="30">
                  <c:v>74216.684999999998</c:v>
                </c:pt>
                <c:pt idx="31">
                  <c:v>74426.466100000005</c:v>
                </c:pt>
                <c:pt idx="32">
                  <c:v>74117.186600000001</c:v>
                </c:pt>
                <c:pt idx="33">
                  <c:v>73349.545199999993</c:v>
                </c:pt>
                <c:pt idx="34">
                  <c:v>72401.453399999999</c:v>
                </c:pt>
                <c:pt idx="35">
                  <c:v>71486.181700000001</c:v>
                </c:pt>
                <c:pt idx="36">
                  <c:v>70747.235400000005</c:v>
                </c:pt>
                <c:pt idx="37">
                  <c:v>70226.119500000001</c:v>
                </c:pt>
                <c:pt idx="38">
                  <c:v>70039.873900000006</c:v>
                </c:pt>
                <c:pt idx="39">
                  <c:v>70092.604800000001</c:v>
                </c:pt>
                <c:pt idx="40">
                  <c:v>70339.238400000002</c:v>
                </c:pt>
                <c:pt idx="41">
                  <c:v>70685.400800000003</c:v>
                </c:pt>
                <c:pt idx="42">
                  <c:v>71159.697700000004</c:v>
                </c:pt>
                <c:pt idx="43">
                  <c:v>71747.319300000003</c:v>
                </c:pt>
                <c:pt idx="44">
                  <c:v>72287.148499999996</c:v>
                </c:pt>
                <c:pt idx="45">
                  <c:v>72486.265899999999</c:v>
                </c:pt>
                <c:pt idx="46">
                  <c:v>72177.014500000005</c:v>
                </c:pt>
                <c:pt idx="47">
                  <c:v>71402.791899999997</c:v>
                </c:pt>
                <c:pt idx="48">
                  <c:v>70284.374899999995</c:v>
                </c:pt>
                <c:pt idx="49">
                  <c:v>68845.180800000002</c:v>
                </c:pt>
                <c:pt idx="50">
                  <c:v>67349.544899999994</c:v>
                </c:pt>
                <c:pt idx="51">
                  <c:v>66146.510899999994</c:v>
                </c:pt>
                <c:pt idx="52">
                  <c:v>65489.368399999999</c:v>
                </c:pt>
                <c:pt idx="53">
                  <c:v>65378.7405</c:v>
                </c:pt>
                <c:pt idx="54">
                  <c:v>65842.920499999993</c:v>
                </c:pt>
                <c:pt idx="55">
                  <c:v>66665.667700000005</c:v>
                </c:pt>
                <c:pt idx="56">
                  <c:v>67799.304199999999</c:v>
                </c:pt>
                <c:pt idx="57">
                  <c:v>69317.173500000004</c:v>
                </c:pt>
                <c:pt idx="58">
                  <c:v>71016.111399999994</c:v>
                </c:pt>
                <c:pt idx="59">
                  <c:v>72822.683600000004</c:v>
                </c:pt>
                <c:pt idx="60">
                  <c:v>74681.485199999996</c:v>
                </c:pt>
                <c:pt idx="61">
                  <c:v>76466.320000000007</c:v>
                </c:pt>
                <c:pt idx="62">
                  <c:v>77655.277900000001</c:v>
                </c:pt>
                <c:pt idx="63">
                  <c:v>78695.487899999993</c:v>
                </c:pt>
                <c:pt idx="64">
                  <c:v>79702.656900000002</c:v>
                </c:pt>
                <c:pt idx="65">
                  <c:v>80757.443700000003</c:v>
                </c:pt>
                <c:pt idx="66">
                  <c:v>81829.2641</c:v>
                </c:pt>
                <c:pt idx="67">
                  <c:v>82920.826199999996</c:v>
                </c:pt>
                <c:pt idx="68">
                  <c:v>84065.269799999995</c:v>
                </c:pt>
                <c:pt idx="69">
                  <c:v>85298.612099999998</c:v>
                </c:pt>
                <c:pt idx="70">
                  <c:v>86690.189599999998</c:v>
                </c:pt>
                <c:pt idx="71">
                  <c:v>88301.282699999996</c:v>
                </c:pt>
                <c:pt idx="72">
                  <c:v>90142.135800000004</c:v>
                </c:pt>
                <c:pt idx="73">
                  <c:v>92304.4516</c:v>
                </c:pt>
                <c:pt idx="74">
                  <c:v>94768.744600000005</c:v>
                </c:pt>
                <c:pt idx="75">
                  <c:v>97410.706699999995</c:v>
                </c:pt>
                <c:pt idx="76">
                  <c:v>100071.63589999999</c:v>
                </c:pt>
                <c:pt idx="77">
                  <c:v>102615.1572</c:v>
                </c:pt>
                <c:pt idx="78">
                  <c:v>105025.94319999999</c:v>
                </c:pt>
                <c:pt idx="79">
                  <c:v>107270.8113</c:v>
                </c:pt>
                <c:pt idx="80">
                  <c:v>109338.0922</c:v>
                </c:pt>
                <c:pt idx="81">
                  <c:v>111208.0004</c:v>
                </c:pt>
                <c:pt idx="82">
                  <c:v>112865.8668</c:v>
                </c:pt>
                <c:pt idx="83">
                  <c:v>114335.6311</c:v>
                </c:pt>
                <c:pt idx="84">
                  <c:v>115548.33070000001</c:v>
                </c:pt>
                <c:pt idx="85">
                  <c:v>116522.71649999999</c:v>
                </c:pt>
                <c:pt idx="86">
                  <c:v>117340.0119</c:v>
                </c:pt>
                <c:pt idx="87">
                  <c:v>118108.8547</c:v>
                </c:pt>
                <c:pt idx="88">
                  <c:v>118945.14569999999</c:v>
                </c:pt>
                <c:pt idx="89">
                  <c:v>119871.3682</c:v>
                </c:pt>
                <c:pt idx="90">
                  <c:v>120829.6781</c:v>
                </c:pt>
                <c:pt idx="91">
                  <c:v>121824.2899</c:v>
                </c:pt>
                <c:pt idx="92">
                  <c:v>122839.4135</c:v>
                </c:pt>
                <c:pt idx="93">
                  <c:v>123842.2338</c:v>
                </c:pt>
                <c:pt idx="94">
                  <c:v>124835.8731</c:v>
                </c:pt>
                <c:pt idx="95">
                  <c:v>125833.8385</c:v>
                </c:pt>
                <c:pt idx="96">
                  <c:v>126899.53290000001</c:v>
                </c:pt>
                <c:pt idx="97">
                  <c:v>128072.84639999999</c:v>
                </c:pt>
                <c:pt idx="98">
                  <c:v>129387.281</c:v>
                </c:pt>
                <c:pt idx="99">
                  <c:v>130775.6698</c:v>
                </c:pt>
                <c:pt idx="100">
                  <c:v>132213.16560000001</c:v>
                </c:pt>
                <c:pt idx="101">
                  <c:v>133705.5</c:v>
                </c:pt>
                <c:pt idx="102">
                  <c:v>135283.13029999999</c:v>
                </c:pt>
                <c:pt idx="103">
                  <c:v>137072.66639999999</c:v>
                </c:pt>
                <c:pt idx="104">
                  <c:v>139063.5306</c:v>
                </c:pt>
                <c:pt idx="105">
                  <c:v>141374.69380000001</c:v>
                </c:pt>
                <c:pt idx="106">
                  <c:v>144016.3205</c:v>
                </c:pt>
                <c:pt idx="107">
                  <c:v>146915.2795</c:v>
                </c:pt>
                <c:pt idx="108">
                  <c:v>149901.5765</c:v>
                </c:pt>
                <c:pt idx="109">
                  <c:v>152856.05710000001</c:v>
                </c:pt>
                <c:pt idx="110">
                  <c:v>155763.5839</c:v>
                </c:pt>
                <c:pt idx="111">
                  <c:v>158730.7648</c:v>
                </c:pt>
                <c:pt idx="112">
                  <c:v>161855.6967</c:v>
                </c:pt>
                <c:pt idx="113">
                  <c:v>165316.02679999999</c:v>
                </c:pt>
                <c:pt idx="114">
                  <c:v>169025.89319999999</c:v>
                </c:pt>
                <c:pt idx="115">
                  <c:v>172916.15030000001</c:v>
                </c:pt>
                <c:pt idx="116">
                  <c:v>177020.58199999999</c:v>
                </c:pt>
                <c:pt idx="117">
                  <c:v>181303.30110000001</c:v>
                </c:pt>
                <c:pt idx="118">
                  <c:v>185863.42540000001</c:v>
                </c:pt>
                <c:pt idx="119">
                  <c:v>190786.7934</c:v>
                </c:pt>
                <c:pt idx="120">
                  <c:v>196189.2726</c:v>
                </c:pt>
                <c:pt idx="121">
                  <c:v>202113.3339</c:v>
                </c:pt>
                <c:pt idx="122">
                  <c:v>208524.38620000001</c:v>
                </c:pt>
                <c:pt idx="123">
                  <c:v>215255.89319999999</c:v>
                </c:pt>
                <c:pt idx="124">
                  <c:v>222095.1422</c:v>
                </c:pt>
                <c:pt idx="125">
                  <c:v>228854.55960000001</c:v>
                </c:pt>
                <c:pt idx="126">
                  <c:v>235433.15410000001</c:v>
                </c:pt>
                <c:pt idx="127">
                  <c:v>241608.93840000001</c:v>
                </c:pt>
                <c:pt idx="128">
                  <c:v>246847.04130000001</c:v>
                </c:pt>
                <c:pt idx="129">
                  <c:v>250915.77299999999</c:v>
                </c:pt>
                <c:pt idx="130">
                  <c:v>253600.79250000001</c:v>
                </c:pt>
                <c:pt idx="131">
                  <c:v>254893.77059999999</c:v>
                </c:pt>
                <c:pt idx="132">
                  <c:v>255065.04120000001</c:v>
                </c:pt>
                <c:pt idx="133">
                  <c:v>254321.73740000001</c:v>
                </c:pt>
                <c:pt idx="134">
                  <c:v>252931.37909999999</c:v>
                </c:pt>
                <c:pt idx="135">
                  <c:v>250985.58119999999</c:v>
                </c:pt>
                <c:pt idx="136">
                  <c:v>248571.6127</c:v>
                </c:pt>
                <c:pt idx="137">
                  <c:v>246242.99489999999</c:v>
                </c:pt>
                <c:pt idx="138">
                  <c:v>244030.4148</c:v>
                </c:pt>
                <c:pt idx="139">
                  <c:v>242011.6827</c:v>
                </c:pt>
                <c:pt idx="140">
                  <c:v>240320.9376</c:v>
                </c:pt>
                <c:pt idx="141">
                  <c:v>239042.0925</c:v>
                </c:pt>
                <c:pt idx="142">
                  <c:v>238257.83199999999</c:v>
                </c:pt>
                <c:pt idx="143">
                  <c:v>238126.16709999999</c:v>
                </c:pt>
                <c:pt idx="144">
                  <c:v>238496.36979999999</c:v>
                </c:pt>
                <c:pt idx="145">
                  <c:v>239159.3083</c:v>
                </c:pt>
                <c:pt idx="146">
                  <c:v>240040.4215</c:v>
                </c:pt>
                <c:pt idx="147">
                  <c:v>241305.64739999999</c:v>
                </c:pt>
                <c:pt idx="148">
                  <c:v>243233.37760000001</c:v>
                </c:pt>
                <c:pt idx="149">
                  <c:v>245702.454</c:v>
                </c:pt>
                <c:pt idx="150">
                  <c:v>248327.8743</c:v>
                </c:pt>
                <c:pt idx="151">
                  <c:v>250816.09839999999</c:v>
                </c:pt>
                <c:pt idx="152">
                  <c:v>253286.6998</c:v>
                </c:pt>
                <c:pt idx="153">
                  <c:v>256185.78570000001</c:v>
                </c:pt>
                <c:pt idx="154">
                  <c:v>259384.99299999999</c:v>
                </c:pt>
                <c:pt idx="155">
                  <c:v>262628.91369999998</c:v>
                </c:pt>
                <c:pt idx="156">
                  <c:v>265697.18550000002</c:v>
                </c:pt>
                <c:pt idx="157">
                  <c:v>268543.85619999998</c:v>
                </c:pt>
                <c:pt idx="158">
                  <c:v>271427.315</c:v>
                </c:pt>
                <c:pt idx="159">
                  <c:v>274466.55780000001</c:v>
                </c:pt>
                <c:pt idx="160">
                  <c:v>277539.43939999997</c:v>
                </c:pt>
              </c:numCache>
            </c:numRef>
          </c:yVal>
          <c:smooth val="1"/>
        </c:ser>
        <c:ser>
          <c:idx val="51"/>
          <c:order val="51"/>
          <c:tx>
            <c:strRef>
              <c:f>'Home Value'!$A$84</c:f>
              <c:strCache>
                <c:ptCount val="1"/>
                <c:pt idx="0">
                  <c:v>National</c:v>
                </c:pt>
              </c:strCache>
            </c:strRef>
          </c:tx>
          <c:xVal>
            <c:numRef>
              <c:f>'Home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'Home Value'!$B$84:$FF$84</c:f>
              <c:numCache>
                <c:formatCode>General</c:formatCode>
                <c:ptCount val="161"/>
                <c:pt idx="0">
                  <c:v>31283.460450980398</c:v>
                </c:pt>
                <c:pt idx="1">
                  <c:v>31781.802874509805</c:v>
                </c:pt>
                <c:pt idx="2">
                  <c:v>32281.903554901961</c:v>
                </c:pt>
                <c:pt idx="3">
                  <c:v>32816.890047058834</c:v>
                </c:pt>
                <c:pt idx="4">
                  <c:v>33424.453166666673</c:v>
                </c:pt>
                <c:pt idx="5">
                  <c:v>34054.76264901962</c:v>
                </c:pt>
                <c:pt idx="6">
                  <c:v>34892.925249019616</c:v>
                </c:pt>
                <c:pt idx="7">
                  <c:v>35835.208323529412</c:v>
                </c:pt>
                <c:pt idx="8">
                  <c:v>36915.152166666674</c:v>
                </c:pt>
                <c:pt idx="9">
                  <c:v>38148.963013725486</c:v>
                </c:pt>
                <c:pt idx="10">
                  <c:v>39517.053819607841</c:v>
                </c:pt>
                <c:pt idx="11">
                  <c:v>41004.347874509804</c:v>
                </c:pt>
                <c:pt idx="12">
                  <c:v>42588.600986274505</c:v>
                </c:pt>
                <c:pt idx="13">
                  <c:v>44254.886574509808</c:v>
                </c:pt>
                <c:pt idx="14">
                  <c:v>45968.206313725495</c:v>
                </c:pt>
                <c:pt idx="15">
                  <c:v>47697.72125490196</c:v>
                </c:pt>
                <c:pt idx="16">
                  <c:v>49419.980898039226</c:v>
                </c:pt>
                <c:pt idx="17">
                  <c:v>51060.875366666653</c:v>
                </c:pt>
                <c:pt idx="18">
                  <c:v>52558.093770588246</c:v>
                </c:pt>
                <c:pt idx="19">
                  <c:v>53887.502021568624</c:v>
                </c:pt>
                <c:pt idx="20">
                  <c:v>55048.380843137224</c:v>
                </c:pt>
                <c:pt idx="21">
                  <c:v>56069.209803921571</c:v>
                </c:pt>
                <c:pt idx="22">
                  <c:v>56997.629576470586</c:v>
                </c:pt>
                <c:pt idx="23">
                  <c:v>57841.08398235299</c:v>
                </c:pt>
                <c:pt idx="24">
                  <c:v>58623.271923529392</c:v>
                </c:pt>
                <c:pt idx="25">
                  <c:v>59372.539156862746</c:v>
                </c:pt>
                <c:pt idx="26">
                  <c:v>60072.956296078439</c:v>
                </c:pt>
                <c:pt idx="27">
                  <c:v>60748.312005882355</c:v>
                </c:pt>
                <c:pt idx="28">
                  <c:v>61480.956027450993</c:v>
                </c:pt>
                <c:pt idx="29">
                  <c:v>62256.02155490197</c:v>
                </c:pt>
                <c:pt idx="30">
                  <c:v>62969.361313725502</c:v>
                </c:pt>
                <c:pt idx="31">
                  <c:v>63749.460639215671</c:v>
                </c:pt>
                <c:pt idx="32">
                  <c:v>64597.351939215696</c:v>
                </c:pt>
                <c:pt idx="33">
                  <c:v>65484.952660784315</c:v>
                </c:pt>
                <c:pt idx="34">
                  <c:v>66398.406398039209</c:v>
                </c:pt>
                <c:pt idx="35">
                  <c:v>67337.790172549008</c:v>
                </c:pt>
                <c:pt idx="36">
                  <c:v>68313.326452941183</c:v>
                </c:pt>
                <c:pt idx="37">
                  <c:v>69307.263709803912</c:v>
                </c:pt>
                <c:pt idx="38">
                  <c:v>70327.047607843138</c:v>
                </c:pt>
                <c:pt idx="39">
                  <c:v>71399.184958823549</c:v>
                </c:pt>
                <c:pt idx="40">
                  <c:v>72572.618629411751</c:v>
                </c:pt>
                <c:pt idx="41">
                  <c:v>73869.740343137266</c:v>
                </c:pt>
                <c:pt idx="42">
                  <c:v>75296.633282352937</c:v>
                </c:pt>
                <c:pt idx="43">
                  <c:v>76847.387180392121</c:v>
                </c:pt>
                <c:pt idx="44">
                  <c:v>78519.19338235294</c:v>
                </c:pt>
                <c:pt idx="45">
                  <c:v>80275.956684313744</c:v>
                </c:pt>
                <c:pt idx="46">
                  <c:v>82072.806021568627</c:v>
                </c:pt>
                <c:pt idx="47">
                  <c:v>83876.58398039217</c:v>
                </c:pt>
                <c:pt idx="48">
                  <c:v>85647.629127451</c:v>
                </c:pt>
                <c:pt idx="49">
                  <c:v>87346.057668627473</c:v>
                </c:pt>
                <c:pt idx="50">
                  <c:v>88978.607239215678</c:v>
                </c:pt>
                <c:pt idx="51">
                  <c:v>90586.879949019596</c:v>
                </c:pt>
                <c:pt idx="52">
                  <c:v>92213.611709803939</c:v>
                </c:pt>
                <c:pt idx="53">
                  <c:v>93833.671413725519</c:v>
                </c:pt>
                <c:pt idx="54">
                  <c:v>95414.219149019613</c:v>
                </c:pt>
                <c:pt idx="55">
                  <c:v>96945.124690196069</c:v>
                </c:pt>
                <c:pt idx="56">
                  <c:v>98431.861101960807</c:v>
                </c:pt>
                <c:pt idx="57">
                  <c:v>99876.146264705865</c:v>
                </c:pt>
                <c:pt idx="58">
                  <c:v>101266.5578333333</c:v>
                </c:pt>
                <c:pt idx="59">
                  <c:v>102536.10946470588</c:v>
                </c:pt>
                <c:pt idx="60">
                  <c:v>103652.51822352942</c:v>
                </c:pt>
                <c:pt idx="61">
                  <c:v>104610.32803921573</c:v>
                </c:pt>
                <c:pt idx="62">
                  <c:v>105222.12558431373</c:v>
                </c:pt>
                <c:pt idx="63">
                  <c:v>105724.99033921568</c:v>
                </c:pt>
                <c:pt idx="64">
                  <c:v>106188.65585294117</c:v>
                </c:pt>
                <c:pt idx="65">
                  <c:v>106653.08002549016</c:v>
                </c:pt>
                <c:pt idx="66">
                  <c:v>107183.20983725494</c:v>
                </c:pt>
                <c:pt idx="67">
                  <c:v>107817.38827254903</c:v>
                </c:pt>
                <c:pt idx="68">
                  <c:v>108529.27412549022</c:v>
                </c:pt>
                <c:pt idx="69">
                  <c:v>109270.68828235294</c:v>
                </c:pt>
                <c:pt idx="70">
                  <c:v>110070.45413921567</c:v>
                </c:pt>
                <c:pt idx="71">
                  <c:v>110918.68076470595</c:v>
                </c:pt>
                <c:pt idx="72">
                  <c:v>111816.64011960784</c:v>
                </c:pt>
                <c:pt idx="73">
                  <c:v>112810.95824509802</c:v>
                </c:pt>
                <c:pt idx="74">
                  <c:v>113884.75338235295</c:v>
                </c:pt>
                <c:pt idx="75">
                  <c:v>115018.27135882355</c:v>
                </c:pt>
                <c:pt idx="76">
                  <c:v>116168.18248039213</c:v>
                </c:pt>
                <c:pt idx="77">
                  <c:v>117280.17151372552</c:v>
                </c:pt>
                <c:pt idx="78">
                  <c:v>118309.89107843136</c:v>
                </c:pt>
                <c:pt idx="79">
                  <c:v>119260.7776039216</c:v>
                </c:pt>
                <c:pt idx="80">
                  <c:v>120171.48261176472</c:v>
                </c:pt>
                <c:pt idx="81">
                  <c:v>121072.58788823527</c:v>
                </c:pt>
                <c:pt idx="82">
                  <c:v>121993.47164509805</c:v>
                </c:pt>
                <c:pt idx="83">
                  <c:v>122924.14537058822</c:v>
                </c:pt>
                <c:pt idx="84">
                  <c:v>123847.29842745099</c:v>
                </c:pt>
                <c:pt idx="85">
                  <c:v>124742.85183921568</c:v>
                </c:pt>
                <c:pt idx="86">
                  <c:v>125604.76052941177</c:v>
                </c:pt>
                <c:pt idx="87">
                  <c:v>126463.87319803926</c:v>
                </c:pt>
                <c:pt idx="88">
                  <c:v>127366.65057450978</c:v>
                </c:pt>
                <c:pt idx="89">
                  <c:v>128391.33202549021</c:v>
                </c:pt>
                <c:pt idx="90">
                  <c:v>129578.1236039216</c:v>
                </c:pt>
                <c:pt idx="91">
                  <c:v>130963.00362549022</c:v>
                </c:pt>
                <c:pt idx="92">
                  <c:v>132550.83544509803</c:v>
                </c:pt>
                <c:pt idx="93">
                  <c:v>134320.67037254904</c:v>
                </c:pt>
                <c:pt idx="94">
                  <c:v>136244.13009411766</c:v>
                </c:pt>
                <c:pt idx="95">
                  <c:v>138306.23567647059</c:v>
                </c:pt>
                <c:pt idx="96">
                  <c:v>140482.99482941173</c:v>
                </c:pt>
                <c:pt idx="97">
                  <c:v>142772.22988039223</c:v>
                </c:pt>
                <c:pt idx="98">
                  <c:v>145186.95182156865</c:v>
                </c:pt>
                <c:pt idx="99">
                  <c:v>147726.50732941175</c:v>
                </c:pt>
                <c:pt idx="100">
                  <c:v>150390.88773921572</c:v>
                </c:pt>
                <c:pt idx="101">
                  <c:v>153159.79352941178</c:v>
                </c:pt>
                <c:pt idx="102">
                  <c:v>156038.22159215689</c:v>
                </c:pt>
                <c:pt idx="103">
                  <c:v>159041.94116862747</c:v>
                </c:pt>
                <c:pt idx="104">
                  <c:v>162163.17470980392</c:v>
                </c:pt>
                <c:pt idx="105">
                  <c:v>165374.72520000004</c:v>
                </c:pt>
                <c:pt idx="106">
                  <c:v>168682.44198039215</c:v>
                </c:pt>
                <c:pt idx="107">
                  <c:v>172110.71626862744</c:v>
                </c:pt>
                <c:pt idx="108">
                  <c:v>175689.20649607843</c:v>
                </c:pt>
                <c:pt idx="109">
                  <c:v>179441.90874705883</c:v>
                </c:pt>
                <c:pt idx="110">
                  <c:v>183365.3796254902</c:v>
                </c:pt>
                <c:pt idx="111">
                  <c:v>187467.61096862747</c:v>
                </c:pt>
                <c:pt idx="112">
                  <c:v>191798.49526470594</c:v>
                </c:pt>
                <c:pt idx="113">
                  <c:v>196481.5629529412</c:v>
                </c:pt>
                <c:pt idx="114">
                  <c:v>201622.96848235297</c:v>
                </c:pt>
                <c:pt idx="115">
                  <c:v>207280.6648941176</c:v>
                </c:pt>
                <c:pt idx="116">
                  <c:v>213462.67869411767</c:v>
                </c:pt>
                <c:pt idx="117">
                  <c:v>220130.05962352938</c:v>
                </c:pt>
                <c:pt idx="118">
                  <c:v>227194.59434705877</c:v>
                </c:pt>
                <c:pt idx="119">
                  <c:v>234522.93585490197</c:v>
                </c:pt>
                <c:pt idx="120">
                  <c:v>241943.81396862734</c:v>
                </c:pt>
                <c:pt idx="121">
                  <c:v>249215.94852941178</c:v>
                </c:pt>
                <c:pt idx="122">
                  <c:v>255986.21551764716</c:v>
                </c:pt>
                <c:pt idx="123">
                  <c:v>261934.1130470589</c:v>
                </c:pt>
                <c:pt idx="124">
                  <c:v>266869.09343725489</c:v>
                </c:pt>
                <c:pt idx="125">
                  <c:v>270711.20338235295</c:v>
                </c:pt>
                <c:pt idx="126">
                  <c:v>273517.80298431381</c:v>
                </c:pt>
                <c:pt idx="127">
                  <c:v>275330.01156078442</c:v>
                </c:pt>
                <c:pt idx="128">
                  <c:v>276045.0471333334</c:v>
                </c:pt>
                <c:pt idx="129">
                  <c:v>275495.07160588232</c:v>
                </c:pt>
                <c:pt idx="130">
                  <c:v>273604.13425882353</c:v>
                </c:pt>
                <c:pt idx="131">
                  <c:v>270490.99685882364</c:v>
                </c:pt>
                <c:pt idx="132">
                  <c:v>266459.18844509794</c:v>
                </c:pt>
                <c:pt idx="133">
                  <c:v>261927.6883039216</c:v>
                </c:pt>
                <c:pt idx="134">
                  <c:v>257384.53815098037</c:v>
                </c:pt>
                <c:pt idx="135">
                  <c:v>253243.07579215686</c:v>
                </c:pt>
                <c:pt idx="136">
                  <c:v>249763.16959215692</c:v>
                </c:pt>
                <c:pt idx="137">
                  <c:v>246913.13980392143</c:v>
                </c:pt>
                <c:pt idx="138">
                  <c:v>244624.04314117649</c:v>
                </c:pt>
                <c:pt idx="139">
                  <c:v>242692.40138235287</c:v>
                </c:pt>
                <c:pt idx="140">
                  <c:v>240850.31521176462</c:v>
                </c:pt>
                <c:pt idx="141">
                  <c:v>238949.87162745098</c:v>
                </c:pt>
                <c:pt idx="142">
                  <c:v>236985.05828823533</c:v>
                </c:pt>
                <c:pt idx="143">
                  <c:v>235106.65213921576</c:v>
                </c:pt>
                <c:pt idx="144">
                  <c:v>233585.08716862748</c:v>
                </c:pt>
                <c:pt idx="145">
                  <c:v>232824.80767058823</c:v>
                </c:pt>
                <c:pt idx="146">
                  <c:v>232999.94096470583</c:v>
                </c:pt>
                <c:pt idx="147">
                  <c:v>234164.35965294114</c:v>
                </c:pt>
                <c:pt idx="148">
                  <c:v>236318.85564509802</c:v>
                </c:pt>
                <c:pt idx="149">
                  <c:v>239395.12162745112</c:v>
                </c:pt>
                <c:pt idx="150">
                  <c:v>243178.54633725487</c:v>
                </c:pt>
                <c:pt idx="151">
                  <c:v>247484.17678431369</c:v>
                </c:pt>
                <c:pt idx="152">
                  <c:v>252093.04825490198</c:v>
                </c:pt>
                <c:pt idx="153">
                  <c:v>256759.79860196079</c:v>
                </c:pt>
                <c:pt idx="154">
                  <c:v>261269.69461176477</c:v>
                </c:pt>
                <c:pt idx="155">
                  <c:v>265468.0033215686</c:v>
                </c:pt>
                <c:pt idx="156">
                  <c:v>269383.16992549028</c:v>
                </c:pt>
                <c:pt idx="157">
                  <c:v>273025.79279019608</c:v>
                </c:pt>
                <c:pt idx="158">
                  <c:v>276557.01989215688</c:v>
                </c:pt>
                <c:pt idx="159">
                  <c:v>280061.06549999997</c:v>
                </c:pt>
                <c:pt idx="160">
                  <c:v>283562.77017254906</c:v>
                </c:pt>
              </c:numCache>
            </c:numRef>
          </c:yVal>
          <c:smooth val="1"/>
        </c:ser>
        <c:dLbls>
          <c:showLegendKey val="0"/>
          <c:showVal val="0"/>
          <c:showCatName val="0"/>
          <c:showSerName val="0"/>
          <c:showPercent val="0"/>
          <c:showBubbleSize val="0"/>
        </c:dLbls>
        <c:axId val="218599808"/>
        <c:axId val="218601344"/>
      </c:scatterChart>
      <c:valAx>
        <c:axId val="218599808"/>
        <c:scaling>
          <c:orientation val="minMax"/>
          <c:min val="26000"/>
        </c:scaling>
        <c:delete val="0"/>
        <c:axPos val="b"/>
        <c:numFmt formatCode="m/d/yyyy;@" sourceLinked="0"/>
        <c:majorTickMark val="out"/>
        <c:minorTickMark val="none"/>
        <c:tickLblPos val="nextTo"/>
        <c:crossAx val="218601344"/>
        <c:crosses val="autoZero"/>
        <c:crossBetween val="midCat"/>
      </c:valAx>
      <c:valAx>
        <c:axId val="218601344"/>
        <c:scaling>
          <c:orientation val="minMax"/>
        </c:scaling>
        <c:delete val="0"/>
        <c:axPos val="l"/>
        <c:majorGridlines/>
        <c:numFmt formatCode="General" sourceLinked="1"/>
        <c:majorTickMark val="out"/>
        <c:minorTickMark val="none"/>
        <c:tickLblPos val="nextTo"/>
        <c:crossAx val="218599808"/>
        <c:crosses val="autoZero"/>
        <c:crossBetween val="midCat"/>
      </c:valAx>
    </c:plotArea>
    <c:legend>
      <c:legendPos val="r"/>
      <c:layout>
        <c:manualLayout>
          <c:xMode val="edge"/>
          <c:yMode val="edge"/>
          <c:x val="2.2153527105408119E-2"/>
          <c:y val="0.83829689995044321"/>
          <c:w val="0.9476681464199691"/>
          <c:h val="0.148580841730448"/>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882329009285365E-2"/>
          <c:y val="2.5879999265826039E-2"/>
          <c:w val="0.88921270643638683"/>
          <c:h val="0.72691334911807348"/>
        </c:manualLayout>
      </c:layout>
      <c:scatterChart>
        <c:scatterStyle val="smoothMarker"/>
        <c:varyColors val="0"/>
        <c:ser>
          <c:idx val="0"/>
          <c:order val="0"/>
          <c:tx>
            <c:strRef>
              <c:f>'Land Value'!$A$33</c:f>
              <c:strCache>
                <c:ptCount val="1"/>
                <c:pt idx="0">
                  <c:v>AK</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Value'!$B$33:$FF$33</c:f>
              <c:numCache>
                <c:formatCode>General</c:formatCode>
                <c:ptCount val="161"/>
                <c:pt idx="0">
                  <c:v>15688.3529</c:v>
                </c:pt>
                <c:pt idx="1">
                  <c:v>15323.500700000001</c:v>
                </c:pt>
                <c:pt idx="2">
                  <c:v>14986.0527</c:v>
                </c:pt>
                <c:pt idx="3">
                  <c:v>14837.939200000001</c:v>
                </c:pt>
                <c:pt idx="4">
                  <c:v>14978.7179</c:v>
                </c:pt>
                <c:pt idx="5">
                  <c:v>15337.861699999999</c:v>
                </c:pt>
                <c:pt idx="6">
                  <c:v>15732.419900000001</c:v>
                </c:pt>
                <c:pt idx="7">
                  <c:v>16054.2593</c:v>
                </c:pt>
                <c:pt idx="8">
                  <c:v>16493.417399999998</c:v>
                </c:pt>
                <c:pt idx="9">
                  <c:v>16702.475600000002</c:v>
                </c:pt>
                <c:pt idx="10">
                  <c:v>17056.5687</c:v>
                </c:pt>
                <c:pt idx="11">
                  <c:v>17688.086800000001</c:v>
                </c:pt>
                <c:pt idx="12">
                  <c:v>18588.780500000001</c:v>
                </c:pt>
                <c:pt idx="13">
                  <c:v>19827.211200000002</c:v>
                </c:pt>
                <c:pt idx="14">
                  <c:v>20899.5353</c:v>
                </c:pt>
                <c:pt idx="15">
                  <c:v>21536.535</c:v>
                </c:pt>
                <c:pt idx="16">
                  <c:v>21668.4791</c:v>
                </c:pt>
                <c:pt idx="17">
                  <c:v>21119.349099999999</c:v>
                </c:pt>
                <c:pt idx="18">
                  <c:v>19695.810799999999</c:v>
                </c:pt>
                <c:pt idx="19">
                  <c:v>17823.619699999999</c:v>
                </c:pt>
                <c:pt idx="20">
                  <c:v>16112.566500000001</c:v>
                </c:pt>
                <c:pt idx="21">
                  <c:v>14943.4548</c:v>
                </c:pt>
                <c:pt idx="22">
                  <c:v>15709.175999999999</c:v>
                </c:pt>
                <c:pt idx="23">
                  <c:v>19131.701000000001</c:v>
                </c:pt>
                <c:pt idx="24">
                  <c:v>24288.2631</c:v>
                </c:pt>
                <c:pt idx="25">
                  <c:v>30467.081600000001</c:v>
                </c:pt>
                <c:pt idx="26">
                  <c:v>36703.742599999998</c:v>
                </c:pt>
                <c:pt idx="27">
                  <c:v>42205.646699999998</c:v>
                </c:pt>
                <c:pt idx="28">
                  <c:v>46180.821600000003</c:v>
                </c:pt>
                <c:pt idx="29">
                  <c:v>48736.496400000004</c:v>
                </c:pt>
                <c:pt idx="30">
                  <c:v>50095.988700000002</c:v>
                </c:pt>
                <c:pt idx="31">
                  <c:v>50320.450700000001</c:v>
                </c:pt>
                <c:pt idx="32">
                  <c:v>49703.230900000002</c:v>
                </c:pt>
                <c:pt idx="33">
                  <c:v>49151.972000000002</c:v>
                </c:pt>
                <c:pt idx="34">
                  <c:v>48868.789900000003</c:v>
                </c:pt>
                <c:pt idx="35">
                  <c:v>48892.203699999998</c:v>
                </c:pt>
                <c:pt idx="36">
                  <c:v>49225.974000000002</c:v>
                </c:pt>
                <c:pt idx="37">
                  <c:v>49522.803599999999</c:v>
                </c:pt>
                <c:pt idx="38">
                  <c:v>49562.317600000002</c:v>
                </c:pt>
                <c:pt idx="39">
                  <c:v>48957.498899999999</c:v>
                </c:pt>
                <c:pt idx="40">
                  <c:v>47744.059500000003</c:v>
                </c:pt>
                <c:pt idx="41">
                  <c:v>46352.271999999997</c:v>
                </c:pt>
                <c:pt idx="42">
                  <c:v>44908.299700000003</c:v>
                </c:pt>
                <c:pt idx="43">
                  <c:v>43367.811999999998</c:v>
                </c:pt>
                <c:pt idx="44">
                  <c:v>41568.087299999999</c:v>
                </c:pt>
                <c:pt idx="45">
                  <c:v>39425.549099999997</c:v>
                </c:pt>
                <c:pt idx="46">
                  <c:v>36469.288500000002</c:v>
                </c:pt>
                <c:pt idx="47">
                  <c:v>32699.702399999998</c:v>
                </c:pt>
                <c:pt idx="48">
                  <c:v>28496.613000000001</c:v>
                </c:pt>
                <c:pt idx="49">
                  <c:v>23985.052500000002</c:v>
                </c:pt>
                <c:pt idx="50">
                  <c:v>20196.220300000001</c:v>
                </c:pt>
                <c:pt idx="51">
                  <c:v>17968.061600000001</c:v>
                </c:pt>
                <c:pt idx="52">
                  <c:v>17597.4022</c:v>
                </c:pt>
                <c:pt idx="53">
                  <c:v>18050.485700000001</c:v>
                </c:pt>
                <c:pt idx="54">
                  <c:v>18412.527999999998</c:v>
                </c:pt>
                <c:pt idx="55">
                  <c:v>17446.1129</c:v>
                </c:pt>
                <c:pt idx="56">
                  <c:v>14549.5841</c:v>
                </c:pt>
                <c:pt idx="57">
                  <c:v>10470.9915</c:v>
                </c:pt>
                <c:pt idx="58">
                  <c:v>7053.8968999999997</c:v>
                </c:pt>
                <c:pt idx="59">
                  <c:v>5320.3458000000001</c:v>
                </c:pt>
                <c:pt idx="60">
                  <c:v>5363.3495999999996</c:v>
                </c:pt>
                <c:pt idx="61">
                  <c:v>5507.9650000000001</c:v>
                </c:pt>
                <c:pt idx="62">
                  <c:v>5673.2560999999996</c:v>
                </c:pt>
                <c:pt idx="63">
                  <c:v>5833.5424999999996</c:v>
                </c:pt>
                <c:pt idx="64">
                  <c:v>5972.4458000000004</c:v>
                </c:pt>
                <c:pt idx="65">
                  <c:v>6077.5852999999997</c:v>
                </c:pt>
                <c:pt idx="66">
                  <c:v>6648.5387000000001</c:v>
                </c:pt>
                <c:pt idx="67">
                  <c:v>7175.9011</c:v>
                </c:pt>
                <c:pt idx="68">
                  <c:v>7140.9413000000004</c:v>
                </c:pt>
                <c:pt idx="69">
                  <c:v>6830.5183999999999</c:v>
                </c:pt>
                <c:pt idx="70">
                  <c:v>6475.7750999999998</c:v>
                </c:pt>
                <c:pt idx="71">
                  <c:v>6315.0038999999997</c:v>
                </c:pt>
                <c:pt idx="72">
                  <c:v>6351.5560999999998</c:v>
                </c:pt>
                <c:pt idx="73">
                  <c:v>6398.2440999999999</c:v>
                </c:pt>
                <c:pt idx="74">
                  <c:v>6451.0527000000002</c:v>
                </c:pt>
                <c:pt idx="75">
                  <c:v>6813.1289999999999</c:v>
                </c:pt>
                <c:pt idx="76">
                  <c:v>6954.4556000000002</c:v>
                </c:pt>
                <c:pt idx="77">
                  <c:v>6827.2479999999996</c:v>
                </c:pt>
                <c:pt idx="78">
                  <c:v>6668.2473</c:v>
                </c:pt>
                <c:pt idx="79">
                  <c:v>6682.1923999999999</c:v>
                </c:pt>
                <c:pt idx="80">
                  <c:v>6738.5868</c:v>
                </c:pt>
                <c:pt idx="81">
                  <c:v>6799.1423000000004</c:v>
                </c:pt>
                <c:pt idx="82">
                  <c:v>6859.7743</c:v>
                </c:pt>
                <c:pt idx="83">
                  <c:v>6917.6202000000003</c:v>
                </c:pt>
                <c:pt idx="84">
                  <c:v>6971.3395</c:v>
                </c:pt>
                <c:pt idx="85">
                  <c:v>7017.3377</c:v>
                </c:pt>
                <c:pt idx="86">
                  <c:v>7058.7080999999998</c:v>
                </c:pt>
                <c:pt idx="87">
                  <c:v>7098.0614999999998</c:v>
                </c:pt>
                <c:pt idx="88">
                  <c:v>7132.3382000000001</c:v>
                </c:pt>
                <c:pt idx="89">
                  <c:v>7164.4669000000004</c:v>
                </c:pt>
                <c:pt idx="90">
                  <c:v>7198.2686999999996</c:v>
                </c:pt>
                <c:pt idx="91">
                  <c:v>7236.3899000000001</c:v>
                </c:pt>
                <c:pt idx="92">
                  <c:v>7279.9146000000001</c:v>
                </c:pt>
                <c:pt idx="93">
                  <c:v>7329.0815000000002</c:v>
                </c:pt>
                <c:pt idx="94">
                  <c:v>7756.9322000000002</c:v>
                </c:pt>
                <c:pt idx="95">
                  <c:v>8116.4992000000002</c:v>
                </c:pt>
                <c:pt idx="96">
                  <c:v>8285.0938999999998</c:v>
                </c:pt>
                <c:pt idx="97">
                  <c:v>8224.8551000000007</c:v>
                </c:pt>
                <c:pt idx="98">
                  <c:v>7978.4066000000003</c:v>
                </c:pt>
                <c:pt idx="99">
                  <c:v>7677.0550000000003</c:v>
                </c:pt>
                <c:pt idx="100">
                  <c:v>7551.5839999999998</c:v>
                </c:pt>
                <c:pt idx="101">
                  <c:v>7596.7950000000001</c:v>
                </c:pt>
                <c:pt idx="102">
                  <c:v>7759.0421999999999</c:v>
                </c:pt>
                <c:pt idx="103">
                  <c:v>8018.1585999999998</c:v>
                </c:pt>
                <c:pt idx="104">
                  <c:v>8369.4387000000006</c:v>
                </c:pt>
                <c:pt idx="105">
                  <c:v>8799.3873000000003</c:v>
                </c:pt>
                <c:pt idx="106">
                  <c:v>9313.8577999999998</c:v>
                </c:pt>
                <c:pt idx="107">
                  <c:v>9952.5231000000003</c:v>
                </c:pt>
                <c:pt idx="108">
                  <c:v>10782.845499999999</c:v>
                </c:pt>
                <c:pt idx="109">
                  <c:v>11929.9756</c:v>
                </c:pt>
                <c:pt idx="110">
                  <c:v>13473.348</c:v>
                </c:pt>
                <c:pt idx="111">
                  <c:v>15449.638300000001</c:v>
                </c:pt>
                <c:pt idx="112">
                  <c:v>17926.5</c:v>
                </c:pt>
                <c:pt idx="113">
                  <c:v>20551.360700000001</c:v>
                </c:pt>
                <c:pt idx="114">
                  <c:v>22865.748599999999</c:v>
                </c:pt>
                <c:pt idx="115">
                  <c:v>24375.635300000002</c:v>
                </c:pt>
                <c:pt idx="116">
                  <c:v>24604.489699999998</c:v>
                </c:pt>
                <c:pt idx="117">
                  <c:v>24076.238300000001</c:v>
                </c:pt>
                <c:pt idx="118">
                  <c:v>23625.5268</c:v>
                </c:pt>
                <c:pt idx="119">
                  <c:v>23933.32</c:v>
                </c:pt>
                <c:pt idx="120">
                  <c:v>25471.423500000001</c:v>
                </c:pt>
                <c:pt idx="121">
                  <c:v>27806.0213</c:v>
                </c:pt>
                <c:pt idx="122">
                  <c:v>30345.820199999998</c:v>
                </c:pt>
                <c:pt idx="123">
                  <c:v>32387.551800000001</c:v>
                </c:pt>
                <c:pt idx="124">
                  <c:v>33481.357100000001</c:v>
                </c:pt>
                <c:pt idx="125">
                  <c:v>33805.8871</c:v>
                </c:pt>
                <c:pt idx="126">
                  <c:v>33731.207799999996</c:v>
                </c:pt>
                <c:pt idx="127">
                  <c:v>33710.341699999997</c:v>
                </c:pt>
                <c:pt idx="128">
                  <c:v>33961.114600000001</c:v>
                </c:pt>
                <c:pt idx="129">
                  <c:v>33891.8698</c:v>
                </c:pt>
                <c:pt idx="130">
                  <c:v>32787.576300000001</c:v>
                </c:pt>
                <c:pt idx="131">
                  <c:v>30269.0095</c:v>
                </c:pt>
                <c:pt idx="132">
                  <c:v>26310.109499999999</c:v>
                </c:pt>
                <c:pt idx="133">
                  <c:v>21829.159899999999</c:v>
                </c:pt>
                <c:pt idx="134">
                  <c:v>17616.279200000001</c:v>
                </c:pt>
                <c:pt idx="135">
                  <c:v>14540.3282</c:v>
                </c:pt>
                <c:pt idx="136">
                  <c:v>13023.9684</c:v>
                </c:pt>
                <c:pt idx="137">
                  <c:v>12495.5515</c:v>
                </c:pt>
                <c:pt idx="138">
                  <c:v>12637.462</c:v>
                </c:pt>
                <c:pt idx="139">
                  <c:v>12843.186400000001</c:v>
                </c:pt>
                <c:pt idx="140">
                  <c:v>12396.088100000001</c:v>
                </c:pt>
                <c:pt idx="141">
                  <c:v>11374.784600000001</c:v>
                </c:pt>
                <c:pt idx="142">
                  <c:v>11268.847</c:v>
                </c:pt>
                <c:pt idx="143">
                  <c:v>11297.1582</c:v>
                </c:pt>
                <c:pt idx="144">
                  <c:v>11317.244500000001</c:v>
                </c:pt>
                <c:pt idx="145">
                  <c:v>11319.4779</c:v>
                </c:pt>
                <c:pt idx="146">
                  <c:v>11309.9663</c:v>
                </c:pt>
                <c:pt idx="147">
                  <c:v>11298.107900000001</c:v>
                </c:pt>
                <c:pt idx="148">
                  <c:v>11300.634099999999</c:v>
                </c:pt>
                <c:pt idx="149">
                  <c:v>11385.599399999999</c:v>
                </c:pt>
                <c:pt idx="150">
                  <c:v>11860.440199999999</c:v>
                </c:pt>
                <c:pt idx="151">
                  <c:v>12262.908100000001</c:v>
                </c:pt>
                <c:pt idx="152">
                  <c:v>12258.736999999999</c:v>
                </c:pt>
                <c:pt idx="153">
                  <c:v>11698.035</c:v>
                </c:pt>
                <c:pt idx="154">
                  <c:v>11548.5144</c:v>
                </c:pt>
                <c:pt idx="155">
                  <c:v>11573.0622</c:v>
                </c:pt>
                <c:pt idx="156">
                  <c:v>11609.6564</c:v>
                </c:pt>
                <c:pt idx="157">
                  <c:v>12819.782499999999</c:v>
                </c:pt>
                <c:pt idx="158">
                  <c:v>11766.303900000001</c:v>
                </c:pt>
                <c:pt idx="159">
                  <c:v>13977.8279</c:v>
                </c:pt>
                <c:pt idx="160">
                  <c:v>16330.4203</c:v>
                </c:pt>
              </c:numCache>
            </c:numRef>
          </c:yVal>
          <c:smooth val="1"/>
        </c:ser>
        <c:ser>
          <c:idx val="1"/>
          <c:order val="1"/>
          <c:tx>
            <c:strRef>
              <c:f>'Land Value'!$A$34</c:f>
              <c:strCache>
                <c:ptCount val="1"/>
                <c:pt idx="0">
                  <c:v>AL</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Value'!$B$34:$FF$34</c:f>
              <c:numCache>
                <c:formatCode>General</c:formatCode>
                <c:ptCount val="161"/>
                <c:pt idx="0">
                  <c:v>1244.7435</c:v>
                </c:pt>
                <c:pt idx="1">
                  <c:v>1258.741</c:v>
                </c:pt>
                <c:pt idx="2">
                  <c:v>1274.5753</c:v>
                </c:pt>
                <c:pt idx="3">
                  <c:v>1293.6957</c:v>
                </c:pt>
                <c:pt idx="4">
                  <c:v>1319.4766</c:v>
                </c:pt>
                <c:pt idx="5">
                  <c:v>1349.35</c:v>
                </c:pt>
                <c:pt idx="6">
                  <c:v>1516.0137</c:v>
                </c:pt>
                <c:pt idx="7">
                  <c:v>1785.5513000000001</c:v>
                </c:pt>
                <c:pt idx="8">
                  <c:v>2091.0792999999999</c:v>
                </c:pt>
                <c:pt idx="9">
                  <c:v>2418.5173</c:v>
                </c:pt>
                <c:pt idx="10">
                  <c:v>2747.5563999999999</c:v>
                </c:pt>
                <c:pt idx="11">
                  <c:v>3075.9342000000001</c:v>
                </c:pt>
                <c:pt idx="12">
                  <c:v>3454.9576000000002</c:v>
                </c:pt>
                <c:pt idx="13">
                  <c:v>3907.5587</c:v>
                </c:pt>
                <c:pt idx="14">
                  <c:v>4382.1166000000003</c:v>
                </c:pt>
                <c:pt idx="15">
                  <c:v>4730.2704000000003</c:v>
                </c:pt>
                <c:pt idx="16">
                  <c:v>4907.9436999999998</c:v>
                </c:pt>
                <c:pt idx="17">
                  <c:v>4905.6765999999998</c:v>
                </c:pt>
                <c:pt idx="18">
                  <c:v>4780.3235999999997</c:v>
                </c:pt>
                <c:pt idx="19">
                  <c:v>4576.5219999999999</c:v>
                </c:pt>
                <c:pt idx="20">
                  <c:v>4308.3649999999998</c:v>
                </c:pt>
                <c:pt idx="21">
                  <c:v>4160.7545</c:v>
                </c:pt>
                <c:pt idx="22">
                  <c:v>4131.1166999999996</c:v>
                </c:pt>
                <c:pt idx="23">
                  <c:v>4078.1509000000001</c:v>
                </c:pt>
                <c:pt idx="24">
                  <c:v>3989.0544</c:v>
                </c:pt>
                <c:pt idx="25">
                  <c:v>3859.5387999999998</c:v>
                </c:pt>
                <c:pt idx="26">
                  <c:v>3616.0198</c:v>
                </c:pt>
                <c:pt idx="27">
                  <c:v>3209.5938000000001</c:v>
                </c:pt>
                <c:pt idx="28">
                  <c:v>2747.6570999999999</c:v>
                </c:pt>
                <c:pt idx="29">
                  <c:v>2375.6053999999999</c:v>
                </c:pt>
                <c:pt idx="30">
                  <c:v>2217.3573999999999</c:v>
                </c:pt>
                <c:pt idx="31">
                  <c:v>2254.3015999999998</c:v>
                </c:pt>
                <c:pt idx="32">
                  <c:v>2292.8225000000002</c:v>
                </c:pt>
                <c:pt idx="33">
                  <c:v>2329.8679000000002</c:v>
                </c:pt>
                <c:pt idx="34">
                  <c:v>2367.5075000000002</c:v>
                </c:pt>
                <c:pt idx="35">
                  <c:v>2405.9549000000002</c:v>
                </c:pt>
                <c:pt idx="36">
                  <c:v>2446.7615000000001</c:v>
                </c:pt>
                <c:pt idx="37">
                  <c:v>2484.1518999999998</c:v>
                </c:pt>
                <c:pt idx="38">
                  <c:v>2518.8323999999998</c:v>
                </c:pt>
                <c:pt idx="39">
                  <c:v>2550.1131999999998</c:v>
                </c:pt>
                <c:pt idx="40">
                  <c:v>2583.7386999999999</c:v>
                </c:pt>
                <c:pt idx="41">
                  <c:v>2623.2757999999999</c:v>
                </c:pt>
                <c:pt idx="42">
                  <c:v>2667.7945</c:v>
                </c:pt>
                <c:pt idx="43">
                  <c:v>2715.3789999999999</c:v>
                </c:pt>
                <c:pt idx="44">
                  <c:v>2765.6765999999998</c:v>
                </c:pt>
                <c:pt idx="45">
                  <c:v>2818.4117000000001</c:v>
                </c:pt>
                <c:pt idx="46">
                  <c:v>2871.835</c:v>
                </c:pt>
                <c:pt idx="47">
                  <c:v>2923.6192000000001</c:v>
                </c:pt>
                <c:pt idx="48">
                  <c:v>2971.2829999999999</c:v>
                </c:pt>
                <c:pt idx="49">
                  <c:v>3013.2253999999998</c:v>
                </c:pt>
                <c:pt idx="50">
                  <c:v>3049.5967999999998</c:v>
                </c:pt>
                <c:pt idx="51">
                  <c:v>3082.3074999999999</c:v>
                </c:pt>
                <c:pt idx="52">
                  <c:v>3113.9663</c:v>
                </c:pt>
                <c:pt idx="53">
                  <c:v>3142.0823</c:v>
                </c:pt>
                <c:pt idx="54">
                  <c:v>3166.518</c:v>
                </c:pt>
                <c:pt idx="55">
                  <c:v>3190.2058000000002</c:v>
                </c:pt>
                <c:pt idx="56">
                  <c:v>3217.2417</c:v>
                </c:pt>
                <c:pt idx="57">
                  <c:v>3248.7730000000001</c:v>
                </c:pt>
                <c:pt idx="58">
                  <c:v>3282.8624</c:v>
                </c:pt>
                <c:pt idx="59">
                  <c:v>3316.0409</c:v>
                </c:pt>
                <c:pt idx="60">
                  <c:v>3347.2159000000001</c:v>
                </c:pt>
                <c:pt idx="61">
                  <c:v>3378.3135000000002</c:v>
                </c:pt>
                <c:pt idx="62">
                  <c:v>3406.4814000000001</c:v>
                </c:pt>
                <c:pt idx="63">
                  <c:v>3437.3712999999998</c:v>
                </c:pt>
                <c:pt idx="64">
                  <c:v>3472.7159000000001</c:v>
                </c:pt>
                <c:pt idx="65">
                  <c:v>3512.4982</c:v>
                </c:pt>
                <c:pt idx="66">
                  <c:v>3555.6761999999999</c:v>
                </c:pt>
                <c:pt idx="67">
                  <c:v>3601.9769000000001</c:v>
                </c:pt>
                <c:pt idx="68">
                  <c:v>3651.4802</c:v>
                </c:pt>
                <c:pt idx="69">
                  <c:v>3703.8341</c:v>
                </c:pt>
                <c:pt idx="70">
                  <c:v>3760.0956000000001</c:v>
                </c:pt>
                <c:pt idx="71">
                  <c:v>3818.7813000000001</c:v>
                </c:pt>
                <c:pt idx="72">
                  <c:v>3878.3121000000001</c:v>
                </c:pt>
                <c:pt idx="73">
                  <c:v>3938.4791</c:v>
                </c:pt>
                <c:pt idx="74">
                  <c:v>3999.9194000000002</c:v>
                </c:pt>
                <c:pt idx="75">
                  <c:v>4061.6113</c:v>
                </c:pt>
                <c:pt idx="76">
                  <c:v>4122.5231000000003</c:v>
                </c:pt>
                <c:pt idx="77">
                  <c:v>4395.5991999999997</c:v>
                </c:pt>
                <c:pt idx="78">
                  <c:v>5095.1406999999999</c:v>
                </c:pt>
                <c:pt idx="79">
                  <c:v>5664.835</c:v>
                </c:pt>
                <c:pt idx="80">
                  <c:v>6078.3926000000001</c:v>
                </c:pt>
                <c:pt idx="81">
                  <c:v>6413.9318000000003</c:v>
                </c:pt>
                <c:pt idx="82">
                  <c:v>6748.3626999999997</c:v>
                </c:pt>
                <c:pt idx="83">
                  <c:v>7131.9715999999999</c:v>
                </c:pt>
                <c:pt idx="84">
                  <c:v>7619.9863999999998</c:v>
                </c:pt>
                <c:pt idx="85">
                  <c:v>8195.1224000000002</c:v>
                </c:pt>
                <c:pt idx="86">
                  <c:v>8829.5195999999996</c:v>
                </c:pt>
                <c:pt idx="87">
                  <c:v>9531.6286</c:v>
                </c:pt>
                <c:pt idx="88">
                  <c:v>10287.365299999999</c:v>
                </c:pt>
                <c:pt idx="89">
                  <c:v>11030.04</c:v>
                </c:pt>
                <c:pt idx="90">
                  <c:v>11714.4481</c:v>
                </c:pt>
                <c:pt idx="91">
                  <c:v>12265.976699999999</c:v>
                </c:pt>
                <c:pt idx="92">
                  <c:v>12652.295899999999</c:v>
                </c:pt>
                <c:pt idx="93">
                  <c:v>12985.2652</c:v>
                </c:pt>
                <c:pt idx="94">
                  <c:v>13345.5047</c:v>
                </c:pt>
                <c:pt idx="95">
                  <c:v>13812.063599999999</c:v>
                </c:pt>
                <c:pt idx="96">
                  <c:v>14432.3001</c:v>
                </c:pt>
                <c:pt idx="97">
                  <c:v>15180.701800000001</c:v>
                </c:pt>
                <c:pt idx="98">
                  <c:v>16005.2565</c:v>
                </c:pt>
                <c:pt idx="99">
                  <c:v>16854.792799999999</c:v>
                </c:pt>
                <c:pt idx="100">
                  <c:v>17694.792000000001</c:v>
                </c:pt>
                <c:pt idx="101">
                  <c:v>18390.631099999999</c:v>
                </c:pt>
                <c:pt idx="102">
                  <c:v>18974.5969</c:v>
                </c:pt>
                <c:pt idx="103">
                  <c:v>19461.677100000001</c:v>
                </c:pt>
                <c:pt idx="104">
                  <c:v>19810.632799999999</c:v>
                </c:pt>
                <c:pt idx="105">
                  <c:v>20179.934499999999</c:v>
                </c:pt>
                <c:pt idx="106">
                  <c:v>20540.544600000001</c:v>
                </c:pt>
                <c:pt idx="107">
                  <c:v>20941.363600000001</c:v>
                </c:pt>
                <c:pt idx="108">
                  <c:v>21481.059799999999</c:v>
                </c:pt>
                <c:pt idx="109">
                  <c:v>22129.178199999998</c:v>
                </c:pt>
                <c:pt idx="110">
                  <c:v>23024.367999999999</c:v>
                </c:pt>
                <c:pt idx="111">
                  <c:v>24252.824499999999</c:v>
                </c:pt>
                <c:pt idx="112">
                  <c:v>25749.948700000001</c:v>
                </c:pt>
                <c:pt idx="113">
                  <c:v>27291.978299999999</c:v>
                </c:pt>
                <c:pt idx="114">
                  <c:v>28492.334900000002</c:v>
                </c:pt>
                <c:pt idx="115">
                  <c:v>28996.022400000002</c:v>
                </c:pt>
                <c:pt idx="116">
                  <c:v>28697.925999999999</c:v>
                </c:pt>
                <c:pt idx="117">
                  <c:v>28008.457299999998</c:v>
                </c:pt>
                <c:pt idx="118">
                  <c:v>27470.4643</c:v>
                </c:pt>
                <c:pt idx="119">
                  <c:v>27565.323</c:v>
                </c:pt>
                <c:pt idx="120">
                  <c:v>28661.706099999999</c:v>
                </c:pt>
                <c:pt idx="121">
                  <c:v>30468.6181</c:v>
                </c:pt>
                <c:pt idx="122">
                  <c:v>32548.1482</c:v>
                </c:pt>
                <c:pt idx="123">
                  <c:v>34372.3099</c:v>
                </c:pt>
                <c:pt idx="124">
                  <c:v>35472.026100000003</c:v>
                </c:pt>
                <c:pt idx="125">
                  <c:v>36052.060299999997</c:v>
                </c:pt>
                <c:pt idx="126">
                  <c:v>36505.420100000003</c:v>
                </c:pt>
                <c:pt idx="127">
                  <c:v>37274.064299999998</c:v>
                </c:pt>
                <c:pt idx="128">
                  <c:v>38566.914900000003</c:v>
                </c:pt>
                <c:pt idx="129">
                  <c:v>39857.1345</c:v>
                </c:pt>
                <c:pt idx="130">
                  <c:v>40349.039900000003</c:v>
                </c:pt>
                <c:pt idx="131">
                  <c:v>39370.9473</c:v>
                </c:pt>
                <c:pt idx="132">
                  <c:v>36552.241699999999</c:v>
                </c:pt>
                <c:pt idx="133">
                  <c:v>32689.5406</c:v>
                </c:pt>
                <c:pt idx="134">
                  <c:v>28860.819599999999</c:v>
                </c:pt>
                <c:pt idx="135">
                  <c:v>26149.331900000001</c:v>
                </c:pt>
                <c:pt idx="136">
                  <c:v>25224.8217</c:v>
                </c:pt>
                <c:pt idx="137">
                  <c:v>25452.281599999998</c:v>
                </c:pt>
                <c:pt idx="138">
                  <c:v>25957.841400000001</c:v>
                </c:pt>
                <c:pt idx="139">
                  <c:v>25898.359400000001</c:v>
                </c:pt>
                <c:pt idx="140">
                  <c:v>24365.045099999999</c:v>
                </c:pt>
                <c:pt idx="141">
                  <c:v>21643.502700000001</c:v>
                </c:pt>
                <c:pt idx="142">
                  <c:v>18311.352200000001</c:v>
                </c:pt>
                <c:pt idx="143">
                  <c:v>14890.6793</c:v>
                </c:pt>
                <c:pt idx="144">
                  <c:v>11971.212</c:v>
                </c:pt>
                <c:pt idx="145">
                  <c:v>9935.8155999999999</c:v>
                </c:pt>
                <c:pt idx="146">
                  <c:v>8858.1005000000005</c:v>
                </c:pt>
                <c:pt idx="147">
                  <c:v>8643.7695999999996</c:v>
                </c:pt>
                <c:pt idx="148">
                  <c:v>9144.5622999999996</c:v>
                </c:pt>
                <c:pt idx="149">
                  <c:v>9995.2507000000005</c:v>
                </c:pt>
                <c:pt idx="150">
                  <c:v>10933.5846</c:v>
                </c:pt>
                <c:pt idx="151">
                  <c:v>11913.8524</c:v>
                </c:pt>
                <c:pt idx="152">
                  <c:v>12806.8076</c:v>
                </c:pt>
                <c:pt idx="153">
                  <c:v>13586.2762</c:v>
                </c:pt>
                <c:pt idx="154">
                  <c:v>14216.4277</c:v>
                </c:pt>
                <c:pt idx="155">
                  <c:v>14665.691999999999</c:v>
                </c:pt>
                <c:pt idx="156">
                  <c:v>13619.8424</c:v>
                </c:pt>
                <c:pt idx="157">
                  <c:v>15496.161700000001</c:v>
                </c:pt>
                <c:pt idx="158">
                  <c:v>14088.092199999999</c:v>
                </c:pt>
                <c:pt idx="159">
                  <c:v>16049.3876</c:v>
                </c:pt>
                <c:pt idx="160">
                  <c:v>17813.0409</c:v>
                </c:pt>
              </c:numCache>
            </c:numRef>
          </c:yVal>
          <c:smooth val="1"/>
        </c:ser>
        <c:ser>
          <c:idx val="2"/>
          <c:order val="2"/>
          <c:tx>
            <c:strRef>
              <c:f>'Land Value'!$A$35</c:f>
              <c:strCache>
                <c:ptCount val="1"/>
                <c:pt idx="0">
                  <c:v>AR</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Value'!$B$35:$FF$35</c:f>
              <c:numCache>
                <c:formatCode>General</c:formatCode>
                <c:ptCount val="161"/>
                <c:pt idx="0">
                  <c:v>998.21040000000005</c:v>
                </c:pt>
                <c:pt idx="1">
                  <c:v>1008.6043</c:v>
                </c:pt>
                <c:pt idx="2">
                  <c:v>1024.2298000000001</c:v>
                </c:pt>
                <c:pt idx="3">
                  <c:v>1045.4150999999999</c:v>
                </c:pt>
                <c:pt idx="4">
                  <c:v>1075.5341000000001</c:v>
                </c:pt>
                <c:pt idx="5">
                  <c:v>1111.3415</c:v>
                </c:pt>
                <c:pt idx="6">
                  <c:v>1149.2311999999999</c:v>
                </c:pt>
                <c:pt idx="7">
                  <c:v>1186.9078</c:v>
                </c:pt>
                <c:pt idx="8">
                  <c:v>1224.4617000000001</c:v>
                </c:pt>
                <c:pt idx="9">
                  <c:v>1262.8146999999999</c:v>
                </c:pt>
                <c:pt idx="10">
                  <c:v>1302.3304000000001</c:v>
                </c:pt>
                <c:pt idx="11">
                  <c:v>1342.1252999999999</c:v>
                </c:pt>
                <c:pt idx="12">
                  <c:v>1382.1221</c:v>
                </c:pt>
                <c:pt idx="13">
                  <c:v>1624.2303999999999</c:v>
                </c:pt>
                <c:pt idx="14">
                  <c:v>2021.2176999999999</c:v>
                </c:pt>
                <c:pt idx="15">
                  <c:v>2425.5940000000001</c:v>
                </c:pt>
                <c:pt idx="16">
                  <c:v>2828.0614999999998</c:v>
                </c:pt>
                <c:pt idx="17">
                  <c:v>3174.8373000000001</c:v>
                </c:pt>
                <c:pt idx="18">
                  <c:v>3448.0207</c:v>
                </c:pt>
                <c:pt idx="19">
                  <c:v>3637.3786</c:v>
                </c:pt>
                <c:pt idx="20">
                  <c:v>3797.5403000000001</c:v>
                </c:pt>
                <c:pt idx="21">
                  <c:v>3982.4198000000001</c:v>
                </c:pt>
                <c:pt idx="22">
                  <c:v>4154.2714999999998</c:v>
                </c:pt>
                <c:pt idx="23">
                  <c:v>4179.7737999999999</c:v>
                </c:pt>
                <c:pt idx="24">
                  <c:v>3968.7375999999999</c:v>
                </c:pt>
                <c:pt idx="25">
                  <c:v>3535.81</c:v>
                </c:pt>
                <c:pt idx="26">
                  <c:v>2989.3937999999998</c:v>
                </c:pt>
                <c:pt idx="27">
                  <c:v>2428.0992999999999</c:v>
                </c:pt>
                <c:pt idx="28">
                  <c:v>2069.3647000000001</c:v>
                </c:pt>
                <c:pt idx="29">
                  <c:v>2004.5823</c:v>
                </c:pt>
                <c:pt idx="30">
                  <c:v>2044.8892000000001</c:v>
                </c:pt>
                <c:pt idx="31">
                  <c:v>2090.5322999999999</c:v>
                </c:pt>
                <c:pt idx="32">
                  <c:v>2138.8631</c:v>
                </c:pt>
                <c:pt idx="33">
                  <c:v>2186.3784999999998</c:v>
                </c:pt>
                <c:pt idx="34">
                  <c:v>2228.9699000000001</c:v>
                </c:pt>
                <c:pt idx="35">
                  <c:v>2264.8726999999999</c:v>
                </c:pt>
                <c:pt idx="36">
                  <c:v>2295.0275000000001</c:v>
                </c:pt>
                <c:pt idx="37">
                  <c:v>2320.7040000000002</c:v>
                </c:pt>
                <c:pt idx="38">
                  <c:v>2345.3407999999999</c:v>
                </c:pt>
                <c:pt idx="39">
                  <c:v>2371.0176000000001</c:v>
                </c:pt>
                <c:pt idx="40">
                  <c:v>2398.8564999999999</c:v>
                </c:pt>
                <c:pt idx="41">
                  <c:v>2430.3683999999998</c:v>
                </c:pt>
                <c:pt idx="42">
                  <c:v>2467.1069000000002</c:v>
                </c:pt>
                <c:pt idx="43">
                  <c:v>2505.6916000000001</c:v>
                </c:pt>
                <c:pt idx="44">
                  <c:v>2544.0747000000001</c:v>
                </c:pt>
                <c:pt idx="45">
                  <c:v>2680.0628000000002</c:v>
                </c:pt>
                <c:pt idx="46">
                  <c:v>3154.6574999999998</c:v>
                </c:pt>
                <c:pt idx="47">
                  <c:v>3461.1268</c:v>
                </c:pt>
                <c:pt idx="48">
                  <c:v>3540.8674999999998</c:v>
                </c:pt>
                <c:pt idx="49">
                  <c:v>3401.0248999999999</c:v>
                </c:pt>
                <c:pt idx="50">
                  <c:v>3101.9463000000001</c:v>
                </c:pt>
                <c:pt idx="51">
                  <c:v>2812.8436999999999</c:v>
                </c:pt>
                <c:pt idx="52">
                  <c:v>2685.6635000000001</c:v>
                </c:pt>
                <c:pt idx="53">
                  <c:v>2696.3692999999998</c:v>
                </c:pt>
                <c:pt idx="54">
                  <c:v>2711.7157999999999</c:v>
                </c:pt>
                <c:pt idx="55">
                  <c:v>2729.2132000000001</c:v>
                </c:pt>
                <c:pt idx="56">
                  <c:v>2748.4938999999999</c:v>
                </c:pt>
                <c:pt idx="57">
                  <c:v>2768.6053000000002</c:v>
                </c:pt>
                <c:pt idx="58">
                  <c:v>2788.877</c:v>
                </c:pt>
                <c:pt idx="59">
                  <c:v>2808.8638999999998</c:v>
                </c:pt>
                <c:pt idx="60">
                  <c:v>2829.7718</c:v>
                </c:pt>
                <c:pt idx="61">
                  <c:v>2852.0940000000001</c:v>
                </c:pt>
                <c:pt idx="62">
                  <c:v>2873.6006000000002</c:v>
                </c:pt>
                <c:pt idx="63">
                  <c:v>2897.6307999999999</c:v>
                </c:pt>
                <c:pt idx="64">
                  <c:v>2925.6862000000001</c:v>
                </c:pt>
                <c:pt idx="65">
                  <c:v>2957.4866999999999</c:v>
                </c:pt>
                <c:pt idx="66">
                  <c:v>2992.7274000000002</c:v>
                </c:pt>
                <c:pt idx="67">
                  <c:v>3030.1761999999999</c:v>
                </c:pt>
                <c:pt idx="68">
                  <c:v>3069.1327999999999</c:v>
                </c:pt>
                <c:pt idx="69">
                  <c:v>3111.3015</c:v>
                </c:pt>
                <c:pt idx="70">
                  <c:v>3158.3213999999998</c:v>
                </c:pt>
                <c:pt idx="71">
                  <c:v>3211.0774000000001</c:v>
                </c:pt>
                <c:pt idx="72">
                  <c:v>3269.8712</c:v>
                </c:pt>
                <c:pt idx="73">
                  <c:v>3333.2628</c:v>
                </c:pt>
                <c:pt idx="74">
                  <c:v>3399.3449000000001</c:v>
                </c:pt>
                <c:pt idx="75">
                  <c:v>3466.4520000000002</c:v>
                </c:pt>
                <c:pt idx="76">
                  <c:v>3534.3811999999998</c:v>
                </c:pt>
                <c:pt idx="77">
                  <c:v>3599.6653000000001</c:v>
                </c:pt>
                <c:pt idx="78">
                  <c:v>3662.0430000000001</c:v>
                </c:pt>
                <c:pt idx="79">
                  <c:v>3722.4681999999998</c:v>
                </c:pt>
                <c:pt idx="80">
                  <c:v>3780.2759000000001</c:v>
                </c:pt>
                <c:pt idx="81">
                  <c:v>3836.7795000000001</c:v>
                </c:pt>
                <c:pt idx="82">
                  <c:v>3890.9557</c:v>
                </c:pt>
                <c:pt idx="83">
                  <c:v>3941.1875</c:v>
                </c:pt>
                <c:pt idx="84">
                  <c:v>3987.5603000000001</c:v>
                </c:pt>
                <c:pt idx="85">
                  <c:v>4030.4092000000001</c:v>
                </c:pt>
                <c:pt idx="86">
                  <c:v>4070.7415999999998</c:v>
                </c:pt>
                <c:pt idx="87">
                  <c:v>4110.8679000000002</c:v>
                </c:pt>
                <c:pt idx="88">
                  <c:v>4151.2506999999996</c:v>
                </c:pt>
                <c:pt idx="89">
                  <c:v>4191.5826999999999</c:v>
                </c:pt>
                <c:pt idx="90">
                  <c:v>4232.5888000000004</c:v>
                </c:pt>
                <c:pt idx="91">
                  <c:v>4275.2307000000001</c:v>
                </c:pt>
                <c:pt idx="92">
                  <c:v>4320.3818000000001</c:v>
                </c:pt>
                <c:pt idx="93">
                  <c:v>4369.4260999999997</c:v>
                </c:pt>
                <c:pt idx="94">
                  <c:v>4423.6778000000004</c:v>
                </c:pt>
                <c:pt idx="95">
                  <c:v>4480.0853999999999</c:v>
                </c:pt>
                <c:pt idx="96">
                  <c:v>4537.6445999999996</c:v>
                </c:pt>
                <c:pt idx="97">
                  <c:v>4595.3379999999997</c:v>
                </c:pt>
                <c:pt idx="98">
                  <c:v>4652.8152</c:v>
                </c:pt>
                <c:pt idx="99">
                  <c:v>4710.2303000000002</c:v>
                </c:pt>
                <c:pt idx="100">
                  <c:v>5033.5081</c:v>
                </c:pt>
                <c:pt idx="101">
                  <c:v>5538.6656000000003</c:v>
                </c:pt>
                <c:pt idx="102">
                  <c:v>5970.3365000000003</c:v>
                </c:pt>
                <c:pt idx="103">
                  <c:v>6409.4750999999997</c:v>
                </c:pt>
                <c:pt idx="104">
                  <c:v>6895.2322000000004</c:v>
                </c:pt>
                <c:pt idx="105">
                  <c:v>7433.0306</c:v>
                </c:pt>
                <c:pt idx="106">
                  <c:v>8019.4223000000002</c:v>
                </c:pt>
                <c:pt idx="107">
                  <c:v>8635.9950000000008</c:v>
                </c:pt>
                <c:pt idx="108">
                  <c:v>9320.0512999999992</c:v>
                </c:pt>
                <c:pt idx="109">
                  <c:v>10123.3817</c:v>
                </c:pt>
                <c:pt idx="110">
                  <c:v>11140.466399999999</c:v>
                </c:pt>
                <c:pt idx="111">
                  <c:v>12492.9151</c:v>
                </c:pt>
                <c:pt idx="112">
                  <c:v>14214.477199999999</c:v>
                </c:pt>
                <c:pt idx="113">
                  <c:v>16060.106599999999</c:v>
                </c:pt>
                <c:pt idx="114">
                  <c:v>17687.444500000001</c:v>
                </c:pt>
                <c:pt idx="115">
                  <c:v>18733.935300000001</c:v>
                </c:pt>
                <c:pt idx="116">
                  <c:v>19008.1214</c:v>
                </c:pt>
                <c:pt idx="117">
                  <c:v>18787.826400000002</c:v>
                </c:pt>
                <c:pt idx="118">
                  <c:v>18541.3024</c:v>
                </c:pt>
                <c:pt idx="119">
                  <c:v>18731.005000000001</c:v>
                </c:pt>
                <c:pt idx="120">
                  <c:v>19647.565900000001</c:v>
                </c:pt>
                <c:pt idx="121">
                  <c:v>20949.9974</c:v>
                </c:pt>
                <c:pt idx="122">
                  <c:v>22135.767</c:v>
                </c:pt>
                <c:pt idx="123">
                  <c:v>22632.253499999999</c:v>
                </c:pt>
                <c:pt idx="124">
                  <c:v>22023.2647</c:v>
                </c:pt>
                <c:pt idx="125">
                  <c:v>20725.0975</c:v>
                </c:pt>
                <c:pt idx="126">
                  <c:v>19325.741000000002</c:v>
                </c:pt>
                <c:pt idx="127">
                  <c:v>18439.223699999999</c:v>
                </c:pt>
                <c:pt idx="128">
                  <c:v>18441.8115</c:v>
                </c:pt>
                <c:pt idx="129">
                  <c:v>18837.197499999998</c:v>
                </c:pt>
                <c:pt idx="130">
                  <c:v>18802.956099999999</c:v>
                </c:pt>
                <c:pt idx="131">
                  <c:v>17595.093000000001</c:v>
                </c:pt>
                <c:pt idx="132">
                  <c:v>14828.032300000001</c:v>
                </c:pt>
                <c:pt idx="133">
                  <c:v>11272.291499999999</c:v>
                </c:pt>
                <c:pt idx="134">
                  <c:v>7860.7047000000002</c:v>
                </c:pt>
                <c:pt idx="135">
                  <c:v>7585.0829999999996</c:v>
                </c:pt>
                <c:pt idx="136">
                  <c:v>7573.5542999999998</c:v>
                </c:pt>
                <c:pt idx="137">
                  <c:v>8119.0096999999996</c:v>
                </c:pt>
                <c:pt idx="138">
                  <c:v>9224.4182999999994</c:v>
                </c:pt>
                <c:pt idx="139">
                  <c:v>10096.379499999999</c:v>
                </c:pt>
                <c:pt idx="140">
                  <c:v>10075.4115</c:v>
                </c:pt>
                <c:pt idx="141">
                  <c:v>9408.3557999999994</c:v>
                </c:pt>
                <c:pt idx="142">
                  <c:v>8177.2431999999999</c:v>
                </c:pt>
                <c:pt idx="143">
                  <c:v>7472.6824999999999</c:v>
                </c:pt>
                <c:pt idx="144">
                  <c:v>7479.4971999999998</c:v>
                </c:pt>
                <c:pt idx="145">
                  <c:v>7509.6758</c:v>
                </c:pt>
                <c:pt idx="146">
                  <c:v>7570.0740999999998</c:v>
                </c:pt>
                <c:pt idx="147">
                  <c:v>7916.6252999999997</c:v>
                </c:pt>
                <c:pt idx="148">
                  <c:v>9007.7661000000007</c:v>
                </c:pt>
                <c:pt idx="149">
                  <c:v>10559.418900000001</c:v>
                </c:pt>
                <c:pt idx="150">
                  <c:v>12208.7994</c:v>
                </c:pt>
                <c:pt idx="151">
                  <c:v>13733.424999999999</c:v>
                </c:pt>
                <c:pt idx="152">
                  <c:v>14921.1921</c:v>
                </c:pt>
                <c:pt idx="153">
                  <c:v>15625.049000000001</c:v>
                </c:pt>
                <c:pt idx="154">
                  <c:v>15992.7137</c:v>
                </c:pt>
                <c:pt idx="155">
                  <c:v>16245.1245</c:v>
                </c:pt>
                <c:pt idx="156">
                  <c:v>15282.954100000001</c:v>
                </c:pt>
                <c:pt idx="157">
                  <c:v>17182.187600000001</c:v>
                </c:pt>
                <c:pt idx="158">
                  <c:v>15966.291800000001</c:v>
                </c:pt>
                <c:pt idx="159">
                  <c:v>17735.161199999999</c:v>
                </c:pt>
                <c:pt idx="160">
                  <c:v>19223.439699999999</c:v>
                </c:pt>
              </c:numCache>
            </c:numRef>
          </c:yVal>
          <c:smooth val="1"/>
        </c:ser>
        <c:ser>
          <c:idx val="3"/>
          <c:order val="3"/>
          <c:tx>
            <c:strRef>
              <c:f>'Land Value'!$A$36</c:f>
              <c:strCache>
                <c:ptCount val="1"/>
                <c:pt idx="0">
                  <c:v>AZ</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Value'!$B$36:$FF$36</c:f>
              <c:numCache>
                <c:formatCode>General</c:formatCode>
                <c:ptCount val="161"/>
                <c:pt idx="0">
                  <c:v>2180.8217</c:v>
                </c:pt>
                <c:pt idx="1">
                  <c:v>1941.4067</c:v>
                </c:pt>
                <c:pt idx="2">
                  <c:v>1757.6813999999999</c:v>
                </c:pt>
                <c:pt idx="3">
                  <c:v>1682.8590999999999</c:v>
                </c:pt>
                <c:pt idx="4">
                  <c:v>1702.0434</c:v>
                </c:pt>
                <c:pt idx="5">
                  <c:v>1730.0156999999999</c:v>
                </c:pt>
                <c:pt idx="6">
                  <c:v>1760.0432000000001</c:v>
                </c:pt>
                <c:pt idx="7">
                  <c:v>1794.8909000000001</c:v>
                </c:pt>
                <c:pt idx="8">
                  <c:v>1838.6958</c:v>
                </c:pt>
                <c:pt idx="9">
                  <c:v>1893.933</c:v>
                </c:pt>
                <c:pt idx="10">
                  <c:v>1964.0219999999999</c:v>
                </c:pt>
                <c:pt idx="11">
                  <c:v>2048.6156000000001</c:v>
                </c:pt>
                <c:pt idx="12">
                  <c:v>2146.9178999999999</c:v>
                </c:pt>
                <c:pt idx="13">
                  <c:v>2259.8065999999999</c:v>
                </c:pt>
                <c:pt idx="14">
                  <c:v>2385.9128000000001</c:v>
                </c:pt>
                <c:pt idx="15">
                  <c:v>2519.3530999999998</c:v>
                </c:pt>
                <c:pt idx="16">
                  <c:v>2653.9367999999999</c:v>
                </c:pt>
                <c:pt idx="17">
                  <c:v>2782.674</c:v>
                </c:pt>
                <c:pt idx="18">
                  <c:v>2900.7303999999999</c:v>
                </c:pt>
                <c:pt idx="19">
                  <c:v>3354.1640000000002</c:v>
                </c:pt>
                <c:pt idx="20">
                  <c:v>3798.3134</c:v>
                </c:pt>
                <c:pt idx="21">
                  <c:v>4343.1354000000001</c:v>
                </c:pt>
                <c:pt idx="22">
                  <c:v>5055.6808000000001</c:v>
                </c:pt>
                <c:pt idx="23">
                  <c:v>5761.0955999999996</c:v>
                </c:pt>
                <c:pt idx="24">
                  <c:v>6376.5258999999996</c:v>
                </c:pt>
                <c:pt idx="25">
                  <c:v>6750.0820000000003</c:v>
                </c:pt>
                <c:pt idx="26">
                  <c:v>6674.2658000000001</c:v>
                </c:pt>
                <c:pt idx="27">
                  <c:v>6006.7015000000001</c:v>
                </c:pt>
                <c:pt idx="28">
                  <c:v>5052.0731999999998</c:v>
                </c:pt>
                <c:pt idx="29">
                  <c:v>4228.5532000000003</c:v>
                </c:pt>
                <c:pt idx="30">
                  <c:v>3700.7606000000001</c:v>
                </c:pt>
                <c:pt idx="31">
                  <c:v>3672.1329000000001</c:v>
                </c:pt>
                <c:pt idx="32">
                  <c:v>3735.2368000000001</c:v>
                </c:pt>
                <c:pt idx="33">
                  <c:v>3789.6750000000002</c:v>
                </c:pt>
                <c:pt idx="34">
                  <c:v>3834.5747999999999</c:v>
                </c:pt>
                <c:pt idx="35">
                  <c:v>3882.3373999999999</c:v>
                </c:pt>
                <c:pt idx="36">
                  <c:v>5084.6307999999999</c:v>
                </c:pt>
                <c:pt idx="37">
                  <c:v>6796.0830999999998</c:v>
                </c:pt>
                <c:pt idx="38">
                  <c:v>8484.6242000000002</c:v>
                </c:pt>
                <c:pt idx="39">
                  <c:v>9987.0954999999994</c:v>
                </c:pt>
                <c:pt idx="40">
                  <c:v>11275.8838</c:v>
                </c:pt>
                <c:pt idx="41">
                  <c:v>12426.0445</c:v>
                </c:pt>
                <c:pt idx="42">
                  <c:v>13584.476500000001</c:v>
                </c:pt>
                <c:pt idx="43">
                  <c:v>14856.255999999999</c:v>
                </c:pt>
                <c:pt idx="44">
                  <c:v>16251.0666</c:v>
                </c:pt>
                <c:pt idx="45">
                  <c:v>17547.8878</c:v>
                </c:pt>
                <c:pt idx="46">
                  <c:v>18434.062999999998</c:v>
                </c:pt>
                <c:pt idx="47">
                  <c:v>18746.6774</c:v>
                </c:pt>
                <c:pt idx="48">
                  <c:v>18435.604200000002</c:v>
                </c:pt>
                <c:pt idx="49">
                  <c:v>17618.767500000002</c:v>
                </c:pt>
                <c:pt idx="50">
                  <c:v>16593.507099999999</c:v>
                </c:pt>
                <c:pt idx="51">
                  <c:v>15705.815000000001</c:v>
                </c:pt>
                <c:pt idx="52">
                  <c:v>15251.940199999999</c:v>
                </c:pt>
                <c:pt idx="53">
                  <c:v>15123.4835</c:v>
                </c:pt>
                <c:pt idx="54">
                  <c:v>15133.86</c:v>
                </c:pt>
                <c:pt idx="55">
                  <c:v>15190.2217</c:v>
                </c:pt>
                <c:pt idx="56">
                  <c:v>15171.9272</c:v>
                </c:pt>
                <c:pt idx="57">
                  <c:v>15173.906199999999</c:v>
                </c:pt>
                <c:pt idx="58">
                  <c:v>15182.449199999999</c:v>
                </c:pt>
                <c:pt idx="59">
                  <c:v>15137.585800000001</c:v>
                </c:pt>
                <c:pt idx="60">
                  <c:v>15114.581700000001</c:v>
                </c:pt>
                <c:pt idx="61">
                  <c:v>15070.5708</c:v>
                </c:pt>
                <c:pt idx="62">
                  <c:v>14872.2084</c:v>
                </c:pt>
                <c:pt idx="63">
                  <c:v>14844.445400000001</c:v>
                </c:pt>
                <c:pt idx="64">
                  <c:v>15031.629000000001</c:v>
                </c:pt>
                <c:pt idx="65">
                  <c:v>15344.440399999999</c:v>
                </c:pt>
                <c:pt idx="66">
                  <c:v>15698.346299999999</c:v>
                </c:pt>
                <c:pt idx="67">
                  <c:v>16062.4656</c:v>
                </c:pt>
                <c:pt idx="68">
                  <c:v>16288.7083</c:v>
                </c:pt>
                <c:pt idx="69">
                  <c:v>16476.0399</c:v>
                </c:pt>
                <c:pt idx="70">
                  <c:v>16695.125899999999</c:v>
                </c:pt>
                <c:pt idx="71">
                  <c:v>17005.4247</c:v>
                </c:pt>
                <c:pt idx="72">
                  <c:v>17533.542300000001</c:v>
                </c:pt>
                <c:pt idx="73">
                  <c:v>18185.1139</c:v>
                </c:pt>
                <c:pt idx="74">
                  <c:v>19027.6895</c:v>
                </c:pt>
                <c:pt idx="75">
                  <c:v>20041.454000000002</c:v>
                </c:pt>
                <c:pt idx="76">
                  <c:v>21164.310099999999</c:v>
                </c:pt>
                <c:pt idx="77">
                  <c:v>22390.8426</c:v>
                </c:pt>
                <c:pt idx="78">
                  <c:v>23649.0082</c:v>
                </c:pt>
                <c:pt idx="79">
                  <c:v>24913.3233</c:v>
                </c:pt>
                <c:pt idx="80">
                  <c:v>26066.3092</c:v>
                </c:pt>
                <c:pt idx="81">
                  <c:v>27219.702099999999</c:v>
                </c:pt>
                <c:pt idx="82">
                  <c:v>28229.668900000001</c:v>
                </c:pt>
                <c:pt idx="83">
                  <c:v>28993.6433</c:v>
                </c:pt>
                <c:pt idx="84">
                  <c:v>29530.3596</c:v>
                </c:pt>
                <c:pt idx="85">
                  <c:v>29829.518400000001</c:v>
                </c:pt>
                <c:pt idx="86">
                  <c:v>30142.869699999999</c:v>
                </c:pt>
                <c:pt idx="87">
                  <c:v>30696.254799999999</c:v>
                </c:pt>
                <c:pt idx="88">
                  <c:v>31673.530200000001</c:v>
                </c:pt>
                <c:pt idx="89">
                  <c:v>32953.328200000004</c:v>
                </c:pt>
                <c:pt idx="90">
                  <c:v>34332.484700000001</c:v>
                </c:pt>
                <c:pt idx="91">
                  <c:v>35620.200199999999</c:v>
                </c:pt>
                <c:pt idx="92">
                  <c:v>36658.7549</c:v>
                </c:pt>
                <c:pt idx="93">
                  <c:v>37648.600400000003</c:v>
                </c:pt>
                <c:pt idx="94">
                  <c:v>38691.678500000002</c:v>
                </c:pt>
                <c:pt idx="95">
                  <c:v>39934.866999999998</c:v>
                </c:pt>
                <c:pt idx="96">
                  <c:v>41500.476000000002</c:v>
                </c:pt>
                <c:pt idx="97">
                  <c:v>43327.853900000002</c:v>
                </c:pt>
                <c:pt idx="98">
                  <c:v>45319.451099999998</c:v>
                </c:pt>
                <c:pt idx="99">
                  <c:v>47362.910300000003</c:v>
                </c:pt>
                <c:pt idx="100">
                  <c:v>49485.124000000003</c:v>
                </c:pt>
                <c:pt idx="101">
                  <c:v>51355.426899999999</c:v>
                </c:pt>
                <c:pt idx="102">
                  <c:v>53045.7837</c:v>
                </c:pt>
                <c:pt idx="103">
                  <c:v>54522.536399999997</c:v>
                </c:pt>
                <c:pt idx="104">
                  <c:v>55569.120699999999</c:v>
                </c:pt>
                <c:pt idx="105">
                  <c:v>56703.332000000002</c:v>
                </c:pt>
                <c:pt idx="106">
                  <c:v>57941.9277</c:v>
                </c:pt>
                <c:pt idx="107">
                  <c:v>59496.247900000002</c:v>
                </c:pt>
                <c:pt idx="108">
                  <c:v>61609.554900000003</c:v>
                </c:pt>
                <c:pt idx="109">
                  <c:v>64071.131300000001</c:v>
                </c:pt>
                <c:pt idx="110">
                  <c:v>66919.679399999994</c:v>
                </c:pt>
                <c:pt idx="111">
                  <c:v>70084.748699999996</c:v>
                </c:pt>
                <c:pt idx="112">
                  <c:v>73482.498000000007</c:v>
                </c:pt>
                <c:pt idx="113">
                  <c:v>77109.249500000005</c:v>
                </c:pt>
                <c:pt idx="114">
                  <c:v>81064.269799999995</c:v>
                </c:pt>
                <c:pt idx="115">
                  <c:v>85530.999400000001</c:v>
                </c:pt>
                <c:pt idx="116">
                  <c:v>90857.628800000006</c:v>
                </c:pt>
                <c:pt idx="117">
                  <c:v>97615.753599999996</c:v>
                </c:pt>
                <c:pt idx="118">
                  <c:v>106647.4135</c:v>
                </c:pt>
                <c:pt idx="119">
                  <c:v>118360.5956</c:v>
                </c:pt>
                <c:pt idx="120">
                  <c:v>132456.44760000001</c:v>
                </c:pt>
                <c:pt idx="121">
                  <c:v>147991.44510000001</c:v>
                </c:pt>
                <c:pt idx="122">
                  <c:v>162882.2309</c:v>
                </c:pt>
                <c:pt idx="123">
                  <c:v>175213.42660000001</c:v>
                </c:pt>
                <c:pt idx="124">
                  <c:v>183632.9877</c:v>
                </c:pt>
                <c:pt idx="125">
                  <c:v>188031.96660000001</c:v>
                </c:pt>
                <c:pt idx="126">
                  <c:v>188785.1789</c:v>
                </c:pt>
                <c:pt idx="127">
                  <c:v>186652.11069999999</c:v>
                </c:pt>
                <c:pt idx="128">
                  <c:v>181595.0276</c:v>
                </c:pt>
                <c:pt idx="129">
                  <c:v>173479.88</c:v>
                </c:pt>
                <c:pt idx="130">
                  <c:v>161872.64110000001</c:v>
                </c:pt>
                <c:pt idx="131">
                  <c:v>146662.69750000001</c:v>
                </c:pt>
                <c:pt idx="132">
                  <c:v>128409.09110000001</c:v>
                </c:pt>
                <c:pt idx="133">
                  <c:v>108577.4679</c:v>
                </c:pt>
                <c:pt idx="134">
                  <c:v>88893.935400000002</c:v>
                </c:pt>
                <c:pt idx="135">
                  <c:v>71222.9571</c:v>
                </c:pt>
                <c:pt idx="136">
                  <c:v>56937.201399999998</c:v>
                </c:pt>
                <c:pt idx="137">
                  <c:v>45897.572800000002</c:v>
                </c:pt>
                <c:pt idx="138">
                  <c:v>37613.068099999997</c:v>
                </c:pt>
                <c:pt idx="139">
                  <c:v>30877.445400000001</c:v>
                </c:pt>
                <c:pt idx="140">
                  <c:v>24465.1155</c:v>
                </c:pt>
                <c:pt idx="141">
                  <c:v>17751.385399999999</c:v>
                </c:pt>
                <c:pt idx="142">
                  <c:v>10697.1782</c:v>
                </c:pt>
                <c:pt idx="143">
                  <c:v>9758.1532999999999</c:v>
                </c:pt>
                <c:pt idx="144">
                  <c:v>9571.3415999999997</c:v>
                </c:pt>
                <c:pt idx="145">
                  <c:v>9490.5326000000005</c:v>
                </c:pt>
                <c:pt idx="146">
                  <c:v>9544.8783000000003</c:v>
                </c:pt>
                <c:pt idx="147">
                  <c:v>11685.803400000001</c:v>
                </c:pt>
                <c:pt idx="148">
                  <c:v>17139.312600000001</c:v>
                </c:pt>
                <c:pt idx="149">
                  <c:v>24999.267199999998</c:v>
                </c:pt>
                <c:pt idx="150">
                  <c:v>34024.215400000001</c:v>
                </c:pt>
                <c:pt idx="151">
                  <c:v>43096.487999999998</c:v>
                </c:pt>
                <c:pt idx="152">
                  <c:v>51508.298300000002</c:v>
                </c:pt>
                <c:pt idx="153">
                  <c:v>59045.738299999997</c:v>
                </c:pt>
                <c:pt idx="154">
                  <c:v>65339.355100000001</c:v>
                </c:pt>
                <c:pt idx="155">
                  <c:v>70339.095199999996</c:v>
                </c:pt>
                <c:pt idx="156">
                  <c:v>72667.087599999999</c:v>
                </c:pt>
                <c:pt idx="157">
                  <c:v>77490.182700000005</c:v>
                </c:pt>
                <c:pt idx="158">
                  <c:v>77894.5389</c:v>
                </c:pt>
                <c:pt idx="159">
                  <c:v>82318.139500000005</c:v>
                </c:pt>
                <c:pt idx="160">
                  <c:v>86839.6198</c:v>
                </c:pt>
              </c:numCache>
            </c:numRef>
          </c:yVal>
          <c:smooth val="1"/>
        </c:ser>
        <c:ser>
          <c:idx val="4"/>
          <c:order val="4"/>
          <c:tx>
            <c:strRef>
              <c:f>'Land Value'!$A$37</c:f>
              <c:strCache>
                <c:ptCount val="1"/>
                <c:pt idx="0">
                  <c:v>CA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Value'!$B$37:$FF$37</c:f>
              <c:numCache>
                <c:formatCode>General</c:formatCode>
                <c:ptCount val="161"/>
                <c:pt idx="0">
                  <c:v>11758.877200000001</c:v>
                </c:pt>
                <c:pt idx="1">
                  <c:v>13037.312</c:v>
                </c:pt>
                <c:pt idx="2">
                  <c:v>14409.8122</c:v>
                </c:pt>
                <c:pt idx="3">
                  <c:v>15873.2662</c:v>
                </c:pt>
                <c:pt idx="4">
                  <c:v>17419.367600000001</c:v>
                </c:pt>
                <c:pt idx="5">
                  <c:v>19186.582299999998</c:v>
                </c:pt>
                <c:pt idx="6">
                  <c:v>21203.3649</c:v>
                </c:pt>
                <c:pt idx="7">
                  <c:v>23492.423999999999</c:v>
                </c:pt>
                <c:pt idx="8">
                  <c:v>26144.520400000001</c:v>
                </c:pt>
                <c:pt idx="9">
                  <c:v>28985.473399999999</c:v>
                </c:pt>
                <c:pt idx="10">
                  <c:v>31846.508099999999</c:v>
                </c:pt>
                <c:pt idx="11">
                  <c:v>34523.786599999999</c:v>
                </c:pt>
                <c:pt idx="12">
                  <c:v>36898.097600000001</c:v>
                </c:pt>
                <c:pt idx="13">
                  <c:v>39213.234900000003</c:v>
                </c:pt>
                <c:pt idx="14">
                  <c:v>41481.703500000003</c:v>
                </c:pt>
                <c:pt idx="15">
                  <c:v>43793.345600000001</c:v>
                </c:pt>
                <c:pt idx="16">
                  <c:v>46258.818800000001</c:v>
                </c:pt>
                <c:pt idx="17">
                  <c:v>48746.824500000002</c:v>
                </c:pt>
                <c:pt idx="18">
                  <c:v>51254.504699999998</c:v>
                </c:pt>
                <c:pt idx="19">
                  <c:v>53669.435400000002</c:v>
                </c:pt>
                <c:pt idx="20">
                  <c:v>55918.100299999998</c:v>
                </c:pt>
                <c:pt idx="21">
                  <c:v>57954.998200000002</c:v>
                </c:pt>
                <c:pt idx="22">
                  <c:v>59746.753100000002</c:v>
                </c:pt>
                <c:pt idx="23">
                  <c:v>61254.547299999998</c:v>
                </c:pt>
                <c:pt idx="24">
                  <c:v>62438.008300000001</c:v>
                </c:pt>
                <c:pt idx="25">
                  <c:v>63300.398200000003</c:v>
                </c:pt>
                <c:pt idx="26">
                  <c:v>63647.664199999999</c:v>
                </c:pt>
                <c:pt idx="27">
                  <c:v>63305.1276</c:v>
                </c:pt>
                <c:pt idx="28">
                  <c:v>62293.708200000001</c:v>
                </c:pt>
                <c:pt idx="29">
                  <c:v>61013.722099999999</c:v>
                </c:pt>
                <c:pt idx="30">
                  <c:v>59757.220699999998</c:v>
                </c:pt>
                <c:pt idx="31">
                  <c:v>58776.0072</c:v>
                </c:pt>
                <c:pt idx="32">
                  <c:v>58355.9113</c:v>
                </c:pt>
                <c:pt idx="33">
                  <c:v>58205.168599999997</c:v>
                </c:pt>
                <c:pt idx="34">
                  <c:v>58342.258199999997</c:v>
                </c:pt>
                <c:pt idx="35">
                  <c:v>58697.593699999998</c:v>
                </c:pt>
                <c:pt idx="36">
                  <c:v>59153.802000000003</c:v>
                </c:pt>
                <c:pt idx="37">
                  <c:v>59739.9162</c:v>
                </c:pt>
                <c:pt idx="38">
                  <c:v>60455.556799999998</c:v>
                </c:pt>
                <c:pt idx="39">
                  <c:v>61316.700599999996</c:v>
                </c:pt>
                <c:pt idx="40">
                  <c:v>62334.929300000003</c:v>
                </c:pt>
                <c:pt idx="41">
                  <c:v>63534.121500000001</c:v>
                </c:pt>
                <c:pt idx="42">
                  <c:v>64884.905100000004</c:v>
                </c:pt>
                <c:pt idx="43">
                  <c:v>66365.596000000005</c:v>
                </c:pt>
                <c:pt idx="44">
                  <c:v>68004.342699999994</c:v>
                </c:pt>
                <c:pt idx="45">
                  <c:v>69976.4421</c:v>
                </c:pt>
                <c:pt idx="46">
                  <c:v>72290.169699999999</c:v>
                </c:pt>
                <c:pt idx="47">
                  <c:v>74980.118400000007</c:v>
                </c:pt>
                <c:pt idx="48">
                  <c:v>78150.456300000005</c:v>
                </c:pt>
                <c:pt idx="49">
                  <c:v>81732.7696</c:v>
                </c:pt>
                <c:pt idx="50">
                  <c:v>85922.062900000004</c:v>
                </c:pt>
                <c:pt idx="51">
                  <c:v>90858.734700000001</c:v>
                </c:pt>
                <c:pt idx="52">
                  <c:v>96690.507700000002</c:v>
                </c:pt>
                <c:pt idx="53">
                  <c:v>103564.4951</c:v>
                </c:pt>
                <c:pt idx="54">
                  <c:v>111432.0956</c:v>
                </c:pt>
                <c:pt idx="55">
                  <c:v>120071.7421</c:v>
                </c:pt>
                <c:pt idx="56">
                  <c:v>128865.9109</c:v>
                </c:pt>
                <c:pt idx="57">
                  <c:v>137666.90090000001</c:v>
                </c:pt>
                <c:pt idx="58">
                  <c:v>145555.53659999999</c:v>
                </c:pt>
                <c:pt idx="59">
                  <c:v>151757.47330000001</c:v>
                </c:pt>
                <c:pt idx="60">
                  <c:v>156025.3493</c:v>
                </c:pt>
                <c:pt idx="61">
                  <c:v>158212.8015</c:v>
                </c:pt>
                <c:pt idx="62">
                  <c:v>158790.39480000001</c:v>
                </c:pt>
                <c:pt idx="63">
                  <c:v>158237.5816</c:v>
                </c:pt>
                <c:pt idx="64">
                  <c:v>157155.22949999999</c:v>
                </c:pt>
                <c:pt idx="65">
                  <c:v>155584.98209999999</c:v>
                </c:pt>
                <c:pt idx="66">
                  <c:v>153844.43059999999</c:v>
                </c:pt>
                <c:pt idx="67">
                  <c:v>151933.5099</c:v>
                </c:pt>
                <c:pt idx="68">
                  <c:v>149226.32889999999</c:v>
                </c:pt>
                <c:pt idx="69">
                  <c:v>146617.24549999999</c:v>
                </c:pt>
                <c:pt idx="70">
                  <c:v>143661.70329999999</c:v>
                </c:pt>
                <c:pt idx="71">
                  <c:v>140362.68650000001</c:v>
                </c:pt>
                <c:pt idx="72">
                  <c:v>137330.14009999999</c:v>
                </c:pt>
                <c:pt idx="73">
                  <c:v>133694.2268</c:v>
                </c:pt>
                <c:pt idx="74">
                  <c:v>130127.8153</c:v>
                </c:pt>
                <c:pt idx="75">
                  <c:v>126837.78079999999</c:v>
                </c:pt>
                <c:pt idx="76">
                  <c:v>123929.3395</c:v>
                </c:pt>
                <c:pt idx="77">
                  <c:v>121315.97259999999</c:v>
                </c:pt>
                <c:pt idx="78">
                  <c:v>118982.95110000001</c:v>
                </c:pt>
                <c:pt idx="79">
                  <c:v>116865.5251</c:v>
                </c:pt>
                <c:pt idx="80">
                  <c:v>114762.69680000001</c:v>
                </c:pt>
                <c:pt idx="81">
                  <c:v>113088.4754</c:v>
                </c:pt>
                <c:pt idx="82">
                  <c:v>111649.1219</c:v>
                </c:pt>
                <c:pt idx="83">
                  <c:v>110407.8661</c:v>
                </c:pt>
                <c:pt idx="84">
                  <c:v>109530.2562</c:v>
                </c:pt>
                <c:pt idx="85">
                  <c:v>108766.43859999999</c:v>
                </c:pt>
                <c:pt idx="86">
                  <c:v>108436.806</c:v>
                </c:pt>
                <c:pt idx="87">
                  <c:v>108709.44620000001</c:v>
                </c:pt>
                <c:pt idx="88">
                  <c:v>109695.0327</c:v>
                </c:pt>
                <c:pt idx="89">
                  <c:v>111616.05319999999</c:v>
                </c:pt>
                <c:pt idx="90">
                  <c:v>114351.8009</c:v>
                </c:pt>
                <c:pt idx="91">
                  <c:v>117786.61289999999</c:v>
                </c:pt>
                <c:pt idx="92">
                  <c:v>121660.60159999999</c:v>
                </c:pt>
                <c:pt idx="93">
                  <c:v>126138.43730000001</c:v>
                </c:pt>
                <c:pt idx="94">
                  <c:v>131018.5025</c:v>
                </c:pt>
                <c:pt idx="95">
                  <c:v>136328.16579999999</c:v>
                </c:pt>
                <c:pt idx="96">
                  <c:v>142089.65470000001</c:v>
                </c:pt>
                <c:pt idx="97">
                  <c:v>148389.69529999999</c:v>
                </c:pt>
                <c:pt idx="98">
                  <c:v>155214.2977</c:v>
                </c:pt>
                <c:pt idx="99">
                  <c:v>162602.69279999999</c:v>
                </c:pt>
                <c:pt idx="100">
                  <c:v>170915.0748</c:v>
                </c:pt>
                <c:pt idx="101">
                  <c:v>179194.3517</c:v>
                </c:pt>
                <c:pt idx="102">
                  <c:v>187742.26060000001</c:v>
                </c:pt>
                <c:pt idx="103">
                  <c:v>196402.43590000001</c:v>
                </c:pt>
                <c:pt idx="104">
                  <c:v>204263.41399999999</c:v>
                </c:pt>
                <c:pt idx="105">
                  <c:v>212895.06270000001</c:v>
                </c:pt>
                <c:pt idx="106">
                  <c:v>221891.97039999999</c:v>
                </c:pt>
                <c:pt idx="107">
                  <c:v>231736.36129999999</c:v>
                </c:pt>
                <c:pt idx="108">
                  <c:v>243356.02650000001</c:v>
                </c:pt>
                <c:pt idx="109">
                  <c:v>255867.17720000001</c:v>
                </c:pt>
                <c:pt idx="110">
                  <c:v>269829.1923</c:v>
                </c:pt>
                <c:pt idx="111">
                  <c:v>285321.70140000002</c:v>
                </c:pt>
                <c:pt idx="112">
                  <c:v>302368.00349999999</c:v>
                </c:pt>
                <c:pt idx="113">
                  <c:v>321790.44459999999</c:v>
                </c:pt>
                <c:pt idx="114">
                  <c:v>343544.98629999999</c:v>
                </c:pt>
                <c:pt idx="115">
                  <c:v>367635.0184</c:v>
                </c:pt>
                <c:pt idx="116">
                  <c:v>393808.00439999998</c:v>
                </c:pt>
                <c:pt idx="117">
                  <c:v>421738.16159999999</c:v>
                </c:pt>
                <c:pt idx="118">
                  <c:v>451179.01650000003</c:v>
                </c:pt>
                <c:pt idx="119">
                  <c:v>481265.83309999999</c:v>
                </c:pt>
                <c:pt idx="120">
                  <c:v>510950.24469999998</c:v>
                </c:pt>
                <c:pt idx="121">
                  <c:v>538236.07830000005</c:v>
                </c:pt>
                <c:pt idx="122">
                  <c:v>560801.96380000003</c:v>
                </c:pt>
                <c:pt idx="123">
                  <c:v>576447.35279999999</c:v>
                </c:pt>
                <c:pt idx="124">
                  <c:v>584285.95680000004</c:v>
                </c:pt>
                <c:pt idx="125">
                  <c:v>583389.07559999998</c:v>
                </c:pt>
                <c:pt idx="126">
                  <c:v>574997.10109999997</c:v>
                </c:pt>
                <c:pt idx="127">
                  <c:v>560108.96629999997</c:v>
                </c:pt>
                <c:pt idx="128">
                  <c:v>538486.0736</c:v>
                </c:pt>
                <c:pt idx="129">
                  <c:v>509725.95370000001</c:v>
                </c:pt>
                <c:pt idx="130">
                  <c:v>473104.78230000002</c:v>
                </c:pt>
                <c:pt idx="131">
                  <c:v>430069.94300000003</c:v>
                </c:pt>
                <c:pt idx="132">
                  <c:v>383734.80810000002</c:v>
                </c:pt>
                <c:pt idx="133">
                  <c:v>339076.478</c:v>
                </c:pt>
                <c:pt idx="134">
                  <c:v>300631.24249999999</c:v>
                </c:pt>
                <c:pt idx="135">
                  <c:v>271382.35070000001</c:v>
                </c:pt>
                <c:pt idx="136">
                  <c:v>252564.97260000001</c:v>
                </c:pt>
                <c:pt idx="137">
                  <c:v>242993.89350000001</c:v>
                </c:pt>
                <c:pt idx="138">
                  <c:v>239839.41579999999</c:v>
                </c:pt>
                <c:pt idx="139">
                  <c:v>239388.9798</c:v>
                </c:pt>
                <c:pt idx="140">
                  <c:v>238764.16390000001</c:v>
                </c:pt>
                <c:pt idx="141">
                  <c:v>235399.0772</c:v>
                </c:pt>
                <c:pt idx="142">
                  <c:v>229331.04329999999</c:v>
                </c:pt>
                <c:pt idx="143">
                  <c:v>221332.69589999999</c:v>
                </c:pt>
                <c:pt idx="144">
                  <c:v>212461.5214</c:v>
                </c:pt>
                <c:pt idx="145">
                  <c:v>205287.31</c:v>
                </c:pt>
                <c:pt idx="146">
                  <c:v>201134.0668</c:v>
                </c:pt>
                <c:pt idx="147">
                  <c:v>201235.497</c:v>
                </c:pt>
                <c:pt idx="148">
                  <c:v>206398.6605</c:v>
                </c:pt>
                <c:pt idx="149">
                  <c:v>216338.21859999999</c:v>
                </c:pt>
                <c:pt idx="150">
                  <c:v>230475.06770000001</c:v>
                </c:pt>
                <c:pt idx="151">
                  <c:v>248027.87270000001</c:v>
                </c:pt>
                <c:pt idx="152">
                  <c:v>267456.15519999998</c:v>
                </c:pt>
                <c:pt idx="153">
                  <c:v>287056.26500000001</c:v>
                </c:pt>
                <c:pt idx="154">
                  <c:v>305248.77389999997</c:v>
                </c:pt>
                <c:pt idx="155">
                  <c:v>321050.15879999998</c:v>
                </c:pt>
                <c:pt idx="156">
                  <c:v>332296.63280000002</c:v>
                </c:pt>
                <c:pt idx="157">
                  <c:v>345718.9644</c:v>
                </c:pt>
                <c:pt idx="158">
                  <c:v>352951.9056</c:v>
                </c:pt>
                <c:pt idx="159">
                  <c:v>364583.61</c:v>
                </c:pt>
                <c:pt idx="160">
                  <c:v>376052.2562</c:v>
                </c:pt>
              </c:numCache>
            </c:numRef>
          </c:yVal>
          <c:smooth val="1"/>
        </c:ser>
        <c:ser>
          <c:idx val="5"/>
          <c:order val="5"/>
          <c:tx>
            <c:strRef>
              <c:f>'Land Value'!$A$38</c:f>
              <c:strCache>
                <c:ptCount val="1"/>
                <c:pt idx="0">
                  <c:v>CO</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Value'!$B$38:$FF$38</c:f>
              <c:numCache>
                <c:formatCode>General</c:formatCode>
                <c:ptCount val="161"/>
                <c:pt idx="0">
                  <c:v>1842.5880999999999</c:v>
                </c:pt>
                <c:pt idx="1">
                  <c:v>1816.4931999999999</c:v>
                </c:pt>
                <c:pt idx="2">
                  <c:v>1843.3516</c:v>
                </c:pt>
                <c:pt idx="3">
                  <c:v>2087.7055</c:v>
                </c:pt>
                <c:pt idx="4">
                  <c:v>2493.2485999999999</c:v>
                </c:pt>
                <c:pt idx="5">
                  <c:v>3077.5527000000002</c:v>
                </c:pt>
                <c:pt idx="6">
                  <c:v>3761.5039000000002</c:v>
                </c:pt>
                <c:pt idx="7">
                  <c:v>4569.6994999999997</c:v>
                </c:pt>
                <c:pt idx="8">
                  <c:v>5537.9786999999997</c:v>
                </c:pt>
                <c:pt idx="9">
                  <c:v>6684.7076999999999</c:v>
                </c:pt>
                <c:pt idx="10">
                  <c:v>8070.9366</c:v>
                </c:pt>
                <c:pt idx="11">
                  <c:v>9689.7949000000008</c:v>
                </c:pt>
                <c:pt idx="12">
                  <c:v>11470.3274</c:v>
                </c:pt>
                <c:pt idx="13">
                  <c:v>13364.053900000001</c:v>
                </c:pt>
                <c:pt idx="14">
                  <c:v>15233.491</c:v>
                </c:pt>
                <c:pt idx="15">
                  <c:v>16938.783200000002</c:v>
                </c:pt>
                <c:pt idx="16">
                  <c:v>18359.868399999999</c:v>
                </c:pt>
                <c:pt idx="17">
                  <c:v>19493.560300000001</c:v>
                </c:pt>
                <c:pt idx="18">
                  <c:v>20330.847300000001</c:v>
                </c:pt>
                <c:pt idx="19">
                  <c:v>20924.771700000001</c:v>
                </c:pt>
                <c:pt idx="20">
                  <c:v>21427.059300000001</c:v>
                </c:pt>
                <c:pt idx="21">
                  <c:v>21817.603200000001</c:v>
                </c:pt>
                <c:pt idx="22">
                  <c:v>22113.028200000001</c:v>
                </c:pt>
                <c:pt idx="23">
                  <c:v>22248.276000000002</c:v>
                </c:pt>
                <c:pt idx="24">
                  <c:v>22298.283899999999</c:v>
                </c:pt>
                <c:pt idx="25">
                  <c:v>22491.507699999998</c:v>
                </c:pt>
                <c:pt idx="26">
                  <c:v>22865.089599999999</c:v>
                </c:pt>
                <c:pt idx="27">
                  <c:v>23319.659899999999</c:v>
                </c:pt>
                <c:pt idx="28">
                  <c:v>23803.8887</c:v>
                </c:pt>
                <c:pt idx="29">
                  <c:v>24222.735000000001</c:v>
                </c:pt>
                <c:pt idx="30">
                  <c:v>24474.3616</c:v>
                </c:pt>
                <c:pt idx="31">
                  <c:v>24493.1142</c:v>
                </c:pt>
                <c:pt idx="32">
                  <c:v>24214.758900000001</c:v>
                </c:pt>
                <c:pt idx="33">
                  <c:v>23723.159299999999</c:v>
                </c:pt>
                <c:pt idx="34">
                  <c:v>23312.961200000002</c:v>
                </c:pt>
                <c:pt idx="35">
                  <c:v>23232.217799999999</c:v>
                </c:pt>
                <c:pt idx="36">
                  <c:v>23728.0995</c:v>
                </c:pt>
                <c:pt idx="37">
                  <c:v>24523.767500000002</c:v>
                </c:pt>
                <c:pt idx="38">
                  <c:v>25339.667099999999</c:v>
                </c:pt>
                <c:pt idx="39">
                  <c:v>25925.1132</c:v>
                </c:pt>
                <c:pt idx="40">
                  <c:v>26136.043000000001</c:v>
                </c:pt>
                <c:pt idx="41">
                  <c:v>26068.864099999999</c:v>
                </c:pt>
                <c:pt idx="42">
                  <c:v>25926.781299999999</c:v>
                </c:pt>
                <c:pt idx="43">
                  <c:v>25905.1908</c:v>
                </c:pt>
                <c:pt idx="44">
                  <c:v>26158.845499999999</c:v>
                </c:pt>
                <c:pt idx="45">
                  <c:v>26470.438699999999</c:v>
                </c:pt>
                <c:pt idx="46">
                  <c:v>26624.8125</c:v>
                </c:pt>
                <c:pt idx="47">
                  <c:v>26514.6358</c:v>
                </c:pt>
                <c:pt idx="48">
                  <c:v>26078.374100000001</c:v>
                </c:pt>
                <c:pt idx="49">
                  <c:v>25289.7228</c:v>
                </c:pt>
                <c:pt idx="50">
                  <c:v>24308.274799999999</c:v>
                </c:pt>
                <c:pt idx="51">
                  <c:v>23351.337800000001</c:v>
                </c:pt>
                <c:pt idx="52">
                  <c:v>22571.386500000001</c:v>
                </c:pt>
                <c:pt idx="53">
                  <c:v>21957.610799999999</c:v>
                </c:pt>
                <c:pt idx="54">
                  <c:v>21562.3145</c:v>
                </c:pt>
                <c:pt idx="55">
                  <c:v>21467.6741</c:v>
                </c:pt>
                <c:pt idx="56">
                  <c:v>21704.0834</c:v>
                </c:pt>
                <c:pt idx="57">
                  <c:v>22241.924900000002</c:v>
                </c:pt>
                <c:pt idx="58">
                  <c:v>22902.612400000002</c:v>
                </c:pt>
                <c:pt idx="59">
                  <c:v>23495.513299999999</c:v>
                </c:pt>
                <c:pt idx="60">
                  <c:v>24023.620200000001</c:v>
                </c:pt>
                <c:pt idx="61">
                  <c:v>24397.653200000001</c:v>
                </c:pt>
                <c:pt idx="62">
                  <c:v>24527.053899999999</c:v>
                </c:pt>
                <c:pt idx="63">
                  <c:v>24728.2045</c:v>
                </c:pt>
                <c:pt idx="64">
                  <c:v>25093.586200000002</c:v>
                </c:pt>
                <c:pt idx="65">
                  <c:v>25697.1639</c:v>
                </c:pt>
                <c:pt idx="66">
                  <c:v>26583.228899999998</c:v>
                </c:pt>
                <c:pt idx="67">
                  <c:v>27767.718199999999</c:v>
                </c:pt>
                <c:pt idx="68">
                  <c:v>29128.844799999999</c:v>
                </c:pt>
                <c:pt idx="69">
                  <c:v>30878.317500000001</c:v>
                </c:pt>
                <c:pt idx="70">
                  <c:v>32949.387600000002</c:v>
                </c:pt>
                <c:pt idx="71">
                  <c:v>35391.503199999999</c:v>
                </c:pt>
                <c:pt idx="72">
                  <c:v>38300.1558</c:v>
                </c:pt>
                <c:pt idx="73">
                  <c:v>41392.9277</c:v>
                </c:pt>
                <c:pt idx="74">
                  <c:v>44642.137199999997</c:v>
                </c:pt>
                <c:pt idx="75">
                  <c:v>47840.681700000001</c:v>
                </c:pt>
                <c:pt idx="76">
                  <c:v>50778.206400000003</c:v>
                </c:pt>
                <c:pt idx="77">
                  <c:v>53311.057099999998</c:v>
                </c:pt>
                <c:pt idx="78">
                  <c:v>55382.907200000001</c:v>
                </c:pt>
                <c:pt idx="79">
                  <c:v>57052.518900000003</c:v>
                </c:pt>
                <c:pt idx="80">
                  <c:v>58320.142899999999</c:v>
                </c:pt>
                <c:pt idx="81">
                  <c:v>59572.521200000003</c:v>
                </c:pt>
                <c:pt idx="82">
                  <c:v>60750.955600000001</c:v>
                </c:pt>
                <c:pt idx="83">
                  <c:v>61849.079899999997</c:v>
                </c:pt>
                <c:pt idx="84">
                  <c:v>62954.658499999998</c:v>
                </c:pt>
                <c:pt idx="85">
                  <c:v>63874.316599999998</c:v>
                </c:pt>
                <c:pt idx="86">
                  <c:v>64770.501300000004</c:v>
                </c:pt>
                <c:pt idx="87">
                  <c:v>65723.312399999995</c:v>
                </c:pt>
                <c:pt idx="88">
                  <c:v>66764.299199999994</c:v>
                </c:pt>
                <c:pt idx="89">
                  <c:v>67939.447100000005</c:v>
                </c:pt>
                <c:pt idx="90">
                  <c:v>69243.757100000003</c:v>
                </c:pt>
                <c:pt idx="91">
                  <c:v>70687.985199999996</c:v>
                </c:pt>
                <c:pt idx="92">
                  <c:v>72256.770099999994</c:v>
                </c:pt>
                <c:pt idx="93">
                  <c:v>74139.843099999998</c:v>
                </c:pt>
                <c:pt idx="94">
                  <c:v>76434.630900000004</c:v>
                </c:pt>
                <c:pt idx="95">
                  <c:v>79250.033800000005</c:v>
                </c:pt>
                <c:pt idx="96">
                  <c:v>82552.427500000005</c:v>
                </c:pt>
                <c:pt idx="97">
                  <c:v>86393.757400000002</c:v>
                </c:pt>
                <c:pt idx="98">
                  <c:v>90545.267300000007</c:v>
                </c:pt>
                <c:pt idx="99">
                  <c:v>94798.976500000004</c:v>
                </c:pt>
                <c:pt idx="100">
                  <c:v>99296.823600000003</c:v>
                </c:pt>
                <c:pt idx="101">
                  <c:v>103374.46090000001</c:v>
                </c:pt>
                <c:pt idx="102">
                  <c:v>107210.6076</c:v>
                </c:pt>
                <c:pt idx="103">
                  <c:v>110671.8842</c:v>
                </c:pt>
                <c:pt idx="104">
                  <c:v>113135.51579999999</c:v>
                </c:pt>
                <c:pt idx="105">
                  <c:v>115487.94</c:v>
                </c:pt>
                <c:pt idx="106">
                  <c:v>117283.9895</c:v>
                </c:pt>
                <c:pt idx="107">
                  <c:v>118672.2951</c:v>
                </c:pt>
                <c:pt idx="108">
                  <c:v>120050.80809999999</c:v>
                </c:pt>
                <c:pt idx="109">
                  <c:v>120958.7742</c:v>
                </c:pt>
                <c:pt idx="110">
                  <c:v>121821.8167</c:v>
                </c:pt>
                <c:pt idx="111">
                  <c:v>122729.2083</c:v>
                </c:pt>
                <c:pt idx="112">
                  <c:v>123705.3844</c:v>
                </c:pt>
                <c:pt idx="113">
                  <c:v>124610.5485</c:v>
                </c:pt>
                <c:pt idx="114">
                  <c:v>125235.1571</c:v>
                </c:pt>
                <c:pt idx="115">
                  <c:v>125311.5836</c:v>
                </c:pt>
                <c:pt idx="116">
                  <c:v>124706.7228</c:v>
                </c:pt>
                <c:pt idx="117">
                  <c:v>123620.2717</c:v>
                </c:pt>
                <c:pt idx="118">
                  <c:v>122549.1838</c:v>
                </c:pt>
                <c:pt idx="119">
                  <c:v>121996.24400000001</c:v>
                </c:pt>
                <c:pt idx="120">
                  <c:v>122421.5938</c:v>
                </c:pt>
                <c:pt idx="121">
                  <c:v>123417.3903</c:v>
                </c:pt>
                <c:pt idx="122">
                  <c:v>124675.5147</c:v>
                </c:pt>
                <c:pt idx="123">
                  <c:v>125781.1969</c:v>
                </c:pt>
                <c:pt idx="124">
                  <c:v>126268.52680000001</c:v>
                </c:pt>
                <c:pt idx="125">
                  <c:v>126247.7632</c:v>
                </c:pt>
                <c:pt idx="126">
                  <c:v>125791.6315</c:v>
                </c:pt>
                <c:pt idx="127">
                  <c:v>124946.91069999999</c:v>
                </c:pt>
                <c:pt idx="128">
                  <c:v>123497.0953</c:v>
                </c:pt>
                <c:pt idx="129">
                  <c:v>121367.4195</c:v>
                </c:pt>
                <c:pt idx="130">
                  <c:v>118232.7019</c:v>
                </c:pt>
                <c:pt idx="131">
                  <c:v>113958.53630000001</c:v>
                </c:pt>
                <c:pt idx="132">
                  <c:v>108721.6712</c:v>
                </c:pt>
                <c:pt idx="133">
                  <c:v>103257.639</c:v>
                </c:pt>
                <c:pt idx="134">
                  <c:v>98256.650699999998</c:v>
                </c:pt>
                <c:pt idx="135">
                  <c:v>94477.227700000003</c:v>
                </c:pt>
                <c:pt idx="136">
                  <c:v>92494.532000000007</c:v>
                </c:pt>
                <c:pt idx="137">
                  <c:v>91741.467099999994</c:v>
                </c:pt>
                <c:pt idx="138">
                  <c:v>91549.8704</c:v>
                </c:pt>
                <c:pt idx="139">
                  <c:v>91289.289900000003</c:v>
                </c:pt>
                <c:pt idx="140">
                  <c:v>90616.491099999999</c:v>
                </c:pt>
                <c:pt idx="141">
                  <c:v>88853.278399999996</c:v>
                </c:pt>
                <c:pt idx="142">
                  <c:v>86253.503299999997</c:v>
                </c:pt>
                <c:pt idx="143">
                  <c:v>83029.422500000001</c:v>
                </c:pt>
                <c:pt idx="144">
                  <c:v>79238.017300000007</c:v>
                </c:pt>
                <c:pt idx="145">
                  <c:v>76075.561300000001</c:v>
                </c:pt>
                <c:pt idx="146">
                  <c:v>74237.847200000004</c:v>
                </c:pt>
                <c:pt idx="147">
                  <c:v>74272.549100000004</c:v>
                </c:pt>
                <c:pt idx="148">
                  <c:v>76787.569699999993</c:v>
                </c:pt>
                <c:pt idx="149">
                  <c:v>81371.510899999994</c:v>
                </c:pt>
                <c:pt idx="150">
                  <c:v>87093.058900000004</c:v>
                </c:pt>
                <c:pt idx="151">
                  <c:v>93076.627600000007</c:v>
                </c:pt>
                <c:pt idx="152">
                  <c:v>98712.819799999997</c:v>
                </c:pt>
                <c:pt idx="153">
                  <c:v>103984.1774</c:v>
                </c:pt>
                <c:pt idx="154">
                  <c:v>108885.7591</c:v>
                </c:pt>
                <c:pt idx="155">
                  <c:v>113460.25019999999</c:v>
                </c:pt>
                <c:pt idx="156">
                  <c:v>116354.7176</c:v>
                </c:pt>
                <c:pt idx="157">
                  <c:v>123024.8616</c:v>
                </c:pt>
                <c:pt idx="158">
                  <c:v>126052.2874</c:v>
                </c:pt>
                <c:pt idx="159">
                  <c:v>134045.77160000001</c:v>
                </c:pt>
                <c:pt idx="160">
                  <c:v>142562.23480000001</c:v>
                </c:pt>
              </c:numCache>
            </c:numRef>
          </c:yVal>
          <c:smooth val="1"/>
        </c:ser>
        <c:ser>
          <c:idx val="6"/>
          <c:order val="6"/>
          <c:tx>
            <c:strRef>
              <c:f>'Land Value'!$A$39</c:f>
              <c:strCache>
                <c:ptCount val="1"/>
                <c:pt idx="0">
                  <c:v>CT</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Value'!$B$39:$FF$39</c:f>
              <c:numCache>
                <c:formatCode>General</c:formatCode>
                <c:ptCount val="161"/>
                <c:pt idx="0">
                  <c:v>12837.786400000001</c:v>
                </c:pt>
                <c:pt idx="1">
                  <c:v>12911.841399999999</c:v>
                </c:pt>
                <c:pt idx="2">
                  <c:v>13115.687599999999</c:v>
                </c:pt>
                <c:pt idx="3">
                  <c:v>13435.6464</c:v>
                </c:pt>
                <c:pt idx="4">
                  <c:v>13798.753199999999</c:v>
                </c:pt>
                <c:pt idx="5">
                  <c:v>14165.642</c:v>
                </c:pt>
                <c:pt idx="6">
                  <c:v>14524.811600000001</c:v>
                </c:pt>
                <c:pt idx="7">
                  <c:v>14852.883900000001</c:v>
                </c:pt>
                <c:pt idx="8">
                  <c:v>15283.063399999999</c:v>
                </c:pt>
                <c:pt idx="9">
                  <c:v>16048.719300000001</c:v>
                </c:pt>
                <c:pt idx="10">
                  <c:v>17205.804499999998</c:v>
                </c:pt>
                <c:pt idx="11">
                  <c:v>18776.731800000001</c:v>
                </c:pt>
                <c:pt idx="12">
                  <c:v>20813.3318</c:v>
                </c:pt>
                <c:pt idx="13">
                  <c:v>23386.536899999999</c:v>
                </c:pt>
                <c:pt idx="14">
                  <c:v>26168.6947</c:v>
                </c:pt>
                <c:pt idx="15">
                  <c:v>28782.279500000001</c:v>
                </c:pt>
                <c:pt idx="16">
                  <c:v>31058.066699999999</c:v>
                </c:pt>
                <c:pt idx="17">
                  <c:v>32706.068500000001</c:v>
                </c:pt>
                <c:pt idx="18">
                  <c:v>33723.129000000001</c:v>
                </c:pt>
                <c:pt idx="19">
                  <c:v>34174.676500000001</c:v>
                </c:pt>
                <c:pt idx="20">
                  <c:v>34290.562899999997</c:v>
                </c:pt>
                <c:pt idx="21">
                  <c:v>34341.795299999998</c:v>
                </c:pt>
                <c:pt idx="22">
                  <c:v>34505.390800000001</c:v>
                </c:pt>
                <c:pt idx="23">
                  <c:v>34823.564400000003</c:v>
                </c:pt>
                <c:pt idx="24">
                  <c:v>35250.102899999998</c:v>
                </c:pt>
                <c:pt idx="25">
                  <c:v>35813.693200000002</c:v>
                </c:pt>
                <c:pt idx="26">
                  <c:v>36074.481699999997</c:v>
                </c:pt>
                <c:pt idx="27">
                  <c:v>35774.773000000001</c:v>
                </c:pt>
                <c:pt idx="28">
                  <c:v>35044.278100000003</c:v>
                </c:pt>
                <c:pt idx="29">
                  <c:v>34215.381399999998</c:v>
                </c:pt>
                <c:pt idx="30">
                  <c:v>33750.218200000003</c:v>
                </c:pt>
                <c:pt idx="31">
                  <c:v>34031.344499999999</c:v>
                </c:pt>
                <c:pt idx="32">
                  <c:v>35230.845500000003</c:v>
                </c:pt>
                <c:pt idx="33">
                  <c:v>36989.816800000001</c:v>
                </c:pt>
                <c:pt idx="34">
                  <c:v>39184.903100000003</c:v>
                </c:pt>
                <c:pt idx="35">
                  <c:v>41730.224699999999</c:v>
                </c:pt>
                <c:pt idx="36">
                  <c:v>44478.558599999997</c:v>
                </c:pt>
                <c:pt idx="37">
                  <c:v>47484.715300000003</c:v>
                </c:pt>
                <c:pt idx="38">
                  <c:v>50773.316299999999</c:v>
                </c:pt>
                <c:pt idx="39">
                  <c:v>54442.511899999998</c:v>
                </c:pt>
                <c:pt idx="40">
                  <c:v>58709.119200000001</c:v>
                </c:pt>
                <c:pt idx="41">
                  <c:v>63624.820099999997</c:v>
                </c:pt>
                <c:pt idx="42">
                  <c:v>69221.261199999994</c:v>
                </c:pt>
                <c:pt idx="43">
                  <c:v>75642.1391</c:v>
                </c:pt>
                <c:pt idx="44">
                  <c:v>82953.604999999996</c:v>
                </c:pt>
                <c:pt idx="45">
                  <c:v>91469.138500000001</c:v>
                </c:pt>
                <c:pt idx="46">
                  <c:v>101117.81789999999</c:v>
                </c:pt>
                <c:pt idx="47">
                  <c:v>111572.93670000001</c:v>
                </c:pt>
                <c:pt idx="48">
                  <c:v>122456.5561</c:v>
                </c:pt>
                <c:pt idx="49">
                  <c:v>132875.18979999999</c:v>
                </c:pt>
                <c:pt idx="50">
                  <c:v>142182.81950000001</c:v>
                </c:pt>
                <c:pt idx="51">
                  <c:v>149703.5551</c:v>
                </c:pt>
                <c:pt idx="52">
                  <c:v>154938.27189999999</c:v>
                </c:pt>
                <c:pt idx="53">
                  <c:v>158166.83309999999</c:v>
                </c:pt>
                <c:pt idx="54">
                  <c:v>159493.3958</c:v>
                </c:pt>
                <c:pt idx="55">
                  <c:v>159414.3327</c:v>
                </c:pt>
                <c:pt idx="56">
                  <c:v>158276.36929999999</c:v>
                </c:pt>
                <c:pt idx="57">
                  <c:v>156827.27170000001</c:v>
                </c:pt>
                <c:pt idx="58">
                  <c:v>155059.51680000001</c:v>
                </c:pt>
                <c:pt idx="59">
                  <c:v>152915.00219999999</c:v>
                </c:pt>
                <c:pt idx="60">
                  <c:v>150595.48149999999</c:v>
                </c:pt>
                <c:pt idx="61">
                  <c:v>147465.14509999999</c:v>
                </c:pt>
                <c:pt idx="62">
                  <c:v>143213.19349999999</c:v>
                </c:pt>
                <c:pt idx="63">
                  <c:v>138523.64249999999</c:v>
                </c:pt>
                <c:pt idx="64">
                  <c:v>133447.1507</c:v>
                </c:pt>
                <c:pt idx="65">
                  <c:v>128479.1202</c:v>
                </c:pt>
                <c:pt idx="66">
                  <c:v>124089.4356</c:v>
                </c:pt>
                <c:pt idx="67">
                  <c:v>120728.7307</c:v>
                </c:pt>
                <c:pt idx="68">
                  <c:v>118285.349</c:v>
                </c:pt>
                <c:pt idx="69">
                  <c:v>116573.2556</c:v>
                </c:pt>
                <c:pt idx="70">
                  <c:v>114954.0352</c:v>
                </c:pt>
                <c:pt idx="71">
                  <c:v>113012.4274</c:v>
                </c:pt>
                <c:pt idx="72">
                  <c:v>110691.8643</c:v>
                </c:pt>
                <c:pt idx="73">
                  <c:v>107780.58010000001</c:v>
                </c:pt>
                <c:pt idx="74">
                  <c:v>105115.33779999999</c:v>
                </c:pt>
                <c:pt idx="75">
                  <c:v>103078.2402</c:v>
                </c:pt>
                <c:pt idx="76">
                  <c:v>101849.03969999999</c:v>
                </c:pt>
                <c:pt idx="77">
                  <c:v>101156.73239999999</c:v>
                </c:pt>
                <c:pt idx="78">
                  <c:v>100665.026</c:v>
                </c:pt>
                <c:pt idx="79">
                  <c:v>100124.6586</c:v>
                </c:pt>
                <c:pt idx="80">
                  <c:v>99239.089800000002</c:v>
                </c:pt>
                <c:pt idx="81">
                  <c:v>98528.536300000007</c:v>
                </c:pt>
                <c:pt idx="82">
                  <c:v>97891.423699999999</c:v>
                </c:pt>
                <c:pt idx="83">
                  <c:v>97307.572400000005</c:v>
                </c:pt>
                <c:pt idx="84">
                  <c:v>96855.997600000002</c:v>
                </c:pt>
                <c:pt idx="85">
                  <c:v>96307.378599999996</c:v>
                </c:pt>
                <c:pt idx="86">
                  <c:v>95866.307400000005</c:v>
                </c:pt>
                <c:pt idx="87">
                  <c:v>95747.400099999999</c:v>
                </c:pt>
                <c:pt idx="88">
                  <c:v>96130.273100000006</c:v>
                </c:pt>
                <c:pt idx="89">
                  <c:v>96967.593099999998</c:v>
                </c:pt>
                <c:pt idx="90">
                  <c:v>98196.715100000001</c:v>
                </c:pt>
                <c:pt idx="91">
                  <c:v>99783.215899999996</c:v>
                </c:pt>
                <c:pt idx="92">
                  <c:v>101645.18700000001</c:v>
                </c:pt>
                <c:pt idx="93">
                  <c:v>104073.7184</c:v>
                </c:pt>
                <c:pt idx="94">
                  <c:v>107042.4059</c:v>
                </c:pt>
                <c:pt idx="95">
                  <c:v>110525.6551</c:v>
                </c:pt>
                <c:pt idx="96">
                  <c:v>114412.482</c:v>
                </c:pt>
                <c:pt idx="97">
                  <c:v>118562.8437</c:v>
                </c:pt>
                <c:pt idx="98">
                  <c:v>122776.62609999999</c:v>
                </c:pt>
                <c:pt idx="99">
                  <c:v>126901.14350000001</c:v>
                </c:pt>
                <c:pt idx="100">
                  <c:v>131067.692</c:v>
                </c:pt>
                <c:pt idx="101">
                  <c:v>134770.00109999999</c:v>
                </c:pt>
                <c:pt idx="102">
                  <c:v>138440.59270000001</c:v>
                </c:pt>
                <c:pt idx="103">
                  <c:v>142389.66680000001</c:v>
                </c:pt>
                <c:pt idx="104">
                  <c:v>146399.9657</c:v>
                </c:pt>
                <c:pt idx="105">
                  <c:v>151301.43830000001</c:v>
                </c:pt>
                <c:pt idx="106">
                  <c:v>156519.7023</c:v>
                </c:pt>
                <c:pt idx="107">
                  <c:v>161849.76670000001</c:v>
                </c:pt>
                <c:pt idx="108">
                  <c:v>167550.30300000001</c:v>
                </c:pt>
                <c:pt idx="109">
                  <c:v>173222.80439999999</c:v>
                </c:pt>
                <c:pt idx="110">
                  <c:v>179350.25949999999</c:v>
                </c:pt>
                <c:pt idx="111">
                  <c:v>186114.91740000001</c:v>
                </c:pt>
                <c:pt idx="112">
                  <c:v>193312.4773</c:v>
                </c:pt>
                <c:pt idx="113">
                  <c:v>201063.41560000001</c:v>
                </c:pt>
                <c:pt idx="114">
                  <c:v>208745.79759999999</c:v>
                </c:pt>
                <c:pt idx="115">
                  <c:v>215874.74410000001</c:v>
                </c:pt>
                <c:pt idx="116">
                  <c:v>222229.66819999999</c:v>
                </c:pt>
                <c:pt idx="117">
                  <c:v>227925.50880000001</c:v>
                </c:pt>
                <c:pt idx="118">
                  <c:v>233533.0123</c:v>
                </c:pt>
                <c:pt idx="119">
                  <c:v>239399.9584</c:v>
                </c:pt>
                <c:pt idx="120">
                  <c:v>245856.2953</c:v>
                </c:pt>
                <c:pt idx="121">
                  <c:v>252180.51370000001</c:v>
                </c:pt>
                <c:pt idx="122">
                  <c:v>257660.37599999999</c:v>
                </c:pt>
                <c:pt idx="123">
                  <c:v>261553.88089999999</c:v>
                </c:pt>
                <c:pt idx="124">
                  <c:v>263337.1213</c:v>
                </c:pt>
                <c:pt idx="125">
                  <c:v>263114.79719999997</c:v>
                </c:pt>
                <c:pt idx="126">
                  <c:v>261607.70970000001</c:v>
                </c:pt>
                <c:pt idx="127">
                  <c:v>259676.9811</c:v>
                </c:pt>
                <c:pt idx="128">
                  <c:v>257477.0656</c:v>
                </c:pt>
                <c:pt idx="129">
                  <c:v>254520.62669999999</c:v>
                </c:pt>
                <c:pt idx="130">
                  <c:v>250173.30100000001</c:v>
                </c:pt>
                <c:pt idx="131">
                  <c:v>243888.253</c:v>
                </c:pt>
                <c:pt idx="132">
                  <c:v>235506.7126</c:v>
                </c:pt>
                <c:pt idx="133">
                  <c:v>226036.196</c:v>
                </c:pt>
                <c:pt idx="134">
                  <c:v>216532.87539999999</c:v>
                </c:pt>
                <c:pt idx="135">
                  <c:v>208092.5301</c:v>
                </c:pt>
                <c:pt idx="136">
                  <c:v>201407.75779999999</c:v>
                </c:pt>
                <c:pt idx="137">
                  <c:v>196150.63389999999</c:v>
                </c:pt>
                <c:pt idx="138">
                  <c:v>191967.9068</c:v>
                </c:pt>
                <c:pt idx="139">
                  <c:v>188241.12160000001</c:v>
                </c:pt>
                <c:pt idx="140">
                  <c:v>184625.13500000001</c:v>
                </c:pt>
                <c:pt idx="141">
                  <c:v>180262.32519999999</c:v>
                </c:pt>
                <c:pt idx="142">
                  <c:v>175479.95499999999</c:v>
                </c:pt>
                <c:pt idx="143">
                  <c:v>170435.69029999999</c:v>
                </c:pt>
                <c:pt idx="144">
                  <c:v>165038.041</c:v>
                </c:pt>
                <c:pt idx="145">
                  <c:v>160024.52900000001</c:v>
                </c:pt>
                <c:pt idx="146">
                  <c:v>155260.28049999999</c:v>
                </c:pt>
                <c:pt idx="147">
                  <c:v>151221.2421</c:v>
                </c:pt>
                <c:pt idx="148">
                  <c:v>148331.13250000001</c:v>
                </c:pt>
                <c:pt idx="149">
                  <c:v>146557.26149999999</c:v>
                </c:pt>
                <c:pt idx="150">
                  <c:v>145779.21979999999</c:v>
                </c:pt>
                <c:pt idx="151">
                  <c:v>145559.00709999999</c:v>
                </c:pt>
                <c:pt idx="152">
                  <c:v>145560.1673</c:v>
                </c:pt>
                <c:pt idx="153">
                  <c:v>145591.78279999999</c:v>
                </c:pt>
                <c:pt idx="154">
                  <c:v>145348.90760000001</c:v>
                </c:pt>
                <c:pt idx="155">
                  <c:v>144685.9301</c:v>
                </c:pt>
                <c:pt idx="156">
                  <c:v>141501.7757</c:v>
                </c:pt>
                <c:pt idx="157">
                  <c:v>141641.96530000001</c:v>
                </c:pt>
                <c:pt idx="158">
                  <c:v>137589.40119999999</c:v>
                </c:pt>
                <c:pt idx="159">
                  <c:v>138086.45480000001</c:v>
                </c:pt>
                <c:pt idx="160">
                  <c:v>138809.91829999999</c:v>
                </c:pt>
              </c:numCache>
            </c:numRef>
          </c:yVal>
          <c:smooth val="1"/>
        </c:ser>
        <c:ser>
          <c:idx val="7"/>
          <c:order val="7"/>
          <c:tx>
            <c:strRef>
              <c:f>'Land Value'!$A$40</c:f>
              <c:strCache>
                <c:ptCount val="1"/>
                <c:pt idx="0">
                  <c:v>DC</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Value'!$B$40:$FF$40</c:f>
              <c:numCache>
                <c:formatCode>General</c:formatCode>
                <c:ptCount val="161"/>
                <c:pt idx="0">
                  <c:v>9342.2528000000002</c:v>
                </c:pt>
                <c:pt idx="1">
                  <c:v>10784.570400000001</c:v>
                </c:pt>
                <c:pt idx="2">
                  <c:v>12283.0532</c:v>
                </c:pt>
                <c:pt idx="3">
                  <c:v>13771.3624</c:v>
                </c:pt>
                <c:pt idx="4">
                  <c:v>15068.5483</c:v>
                </c:pt>
                <c:pt idx="5">
                  <c:v>16488.463500000002</c:v>
                </c:pt>
                <c:pt idx="6">
                  <c:v>18063.0507</c:v>
                </c:pt>
                <c:pt idx="7">
                  <c:v>19771.202399999998</c:v>
                </c:pt>
                <c:pt idx="8">
                  <c:v>21847.0121</c:v>
                </c:pt>
                <c:pt idx="9">
                  <c:v>24313.638599999998</c:v>
                </c:pt>
                <c:pt idx="10">
                  <c:v>27108.923999999999</c:v>
                </c:pt>
                <c:pt idx="11">
                  <c:v>30010.625599999999</c:v>
                </c:pt>
                <c:pt idx="12">
                  <c:v>32740.065500000001</c:v>
                </c:pt>
                <c:pt idx="13">
                  <c:v>35556.696900000003</c:v>
                </c:pt>
                <c:pt idx="14">
                  <c:v>38314.180699999997</c:v>
                </c:pt>
                <c:pt idx="15">
                  <c:v>40939.957600000002</c:v>
                </c:pt>
                <c:pt idx="16">
                  <c:v>43548.782500000001</c:v>
                </c:pt>
                <c:pt idx="17">
                  <c:v>46042.179400000001</c:v>
                </c:pt>
                <c:pt idx="18">
                  <c:v>48298.805</c:v>
                </c:pt>
                <c:pt idx="19">
                  <c:v>50170.898000000001</c:v>
                </c:pt>
                <c:pt idx="20">
                  <c:v>51572.561399999999</c:v>
                </c:pt>
                <c:pt idx="21">
                  <c:v>52049.672299999998</c:v>
                </c:pt>
                <c:pt idx="22">
                  <c:v>52091.775800000003</c:v>
                </c:pt>
                <c:pt idx="23">
                  <c:v>51804.224800000004</c:v>
                </c:pt>
                <c:pt idx="24">
                  <c:v>51042.714</c:v>
                </c:pt>
                <c:pt idx="25">
                  <c:v>50427.669099999999</c:v>
                </c:pt>
                <c:pt idx="26">
                  <c:v>49304.212299999999</c:v>
                </c:pt>
                <c:pt idx="27">
                  <c:v>47843.023000000001</c:v>
                </c:pt>
                <c:pt idx="28">
                  <c:v>46019.6103</c:v>
                </c:pt>
                <c:pt idx="29">
                  <c:v>44412.428399999997</c:v>
                </c:pt>
                <c:pt idx="30">
                  <c:v>42882.914100000002</c:v>
                </c:pt>
                <c:pt idx="31">
                  <c:v>41878.834000000003</c:v>
                </c:pt>
                <c:pt idx="32">
                  <c:v>41536.115299999998</c:v>
                </c:pt>
                <c:pt idx="33">
                  <c:v>41844.444199999998</c:v>
                </c:pt>
                <c:pt idx="34">
                  <c:v>42756.051599999999</c:v>
                </c:pt>
                <c:pt idx="35">
                  <c:v>44025.823400000001</c:v>
                </c:pt>
                <c:pt idx="36">
                  <c:v>45555.554700000001</c:v>
                </c:pt>
                <c:pt idx="37">
                  <c:v>47423.649400000002</c:v>
                </c:pt>
                <c:pt idx="38">
                  <c:v>49340.33</c:v>
                </c:pt>
                <c:pt idx="39">
                  <c:v>51095.473400000003</c:v>
                </c:pt>
                <c:pt idx="40">
                  <c:v>52622.687700000002</c:v>
                </c:pt>
                <c:pt idx="41">
                  <c:v>54095.953999999998</c:v>
                </c:pt>
                <c:pt idx="42">
                  <c:v>55735.677000000003</c:v>
                </c:pt>
                <c:pt idx="43">
                  <c:v>57741.940600000002</c:v>
                </c:pt>
                <c:pt idx="44">
                  <c:v>60211.251700000001</c:v>
                </c:pt>
                <c:pt idx="45">
                  <c:v>63483.910499999998</c:v>
                </c:pt>
                <c:pt idx="46">
                  <c:v>67314.857099999994</c:v>
                </c:pt>
                <c:pt idx="47">
                  <c:v>71570.189299999998</c:v>
                </c:pt>
                <c:pt idx="48">
                  <c:v>76171.547000000006</c:v>
                </c:pt>
                <c:pt idx="49">
                  <c:v>81027.649000000005</c:v>
                </c:pt>
                <c:pt idx="50">
                  <c:v>86387.443799999994</c:v>
                </c:pt>
                <c:pt idx="51">
                  <c:v>92363.733699999997</c:v>
                </c:pt>
                <c:pt idx="52">
                  <c:v>98916.284199999995</c:v>
                </c:pt>
                <c:pt idx="53">
                  <c:v>105566.1005</c:v>
                </c:pt>
                <c:pt idx="54">
                  <c:v>112016.36900000001</c:v>
                </c:pt>
                <c:pt idx="55">
                  <c:v>118113.37699999999</c:v>
                </c:pt>
                <c:pt idx="56">
                  <c:v>123238.26459999999</c:v>
                </c:pt>
                <c:pt idx="57">
                  <c:v>127995.2766</c:v>
                </c:pt>
                <c:pt idx="58">
                  <c:v>132042.38070000001</c:v>
                </c:pt>
                <c:pt idx="59">
                  <c:v>135446.42189999999</c:v>
                </c:pt>
                <c:pt idx="60">
                  <c:v>138918.12580000001</c:v>
                </c:pt>
                <c:pt idx="61">
                  <c:v>140414.67819999999</c:v>
                </c:pt>
                <c:pt idx="62">
                  <c:v>140393.86910000001</c:v>
                </c:pt>
                <c:pt idx="63">
                  <c:v>139927.6256</c:v>
                </c:pt>
                <c:pt idx="64">
                  <c:v>138920.9374</c:v>
                </c:pt>
                <c:pt idx="65">
                  <c:v>138144.04550000001</c:v>
                </c:pt>
                <c:pt idx="66">
                  <c:v>137421.02830000001</c:v>
                </c:pt>
                <c:pt idx="67">
                  <c:v>136949.09950000001</c:v>
                </c:pt>
                <c:pt idx="68">
                  <c:v>136140.64009999999</c:v>
                </c:pt>
                <c:pt idx="69">
                  <c:v>135407.973</c:v>
                </c:pt>
                <c:pt idx="70">
                  <c:v>134291.2512</c:v>
                </c:pt>
                <c:pt idx="71">
                  <c:v>132629.3334</c:v>
                </c:pt>
                <c:pt idx="72">
                  <c:v>130964.2004</c:v>
                </c:pt>
                <c:pt idx="73">
                  <c:v>129306.5518</c:v>
                </c:pt>
                <c:pt idx="74">
                  <c:v>127822.28509999999</c:v>
                </c:pt>
                <c:pt idx="75">
                  <c:v>126539.2553</c:v>
                </c:pt>
                <c:pt idx="76">
                  <c:v>125661.421</c:v>
                </c:pt>
                <c:pt idx="77">
                  <c:v>124595.1283</c:v>
                </c:pt>
                <c:pt idx="78">
                  <c:v>122858.69</c:v>
                </c:pt>
                <c:pt idx="79">
                  <c:v>120465.1431</c:v>
                </c:pt>
                <c:pt idx="80">
                  <c:v>117949.704</c:v>
                </c:pt>
                <c:pt idx="81">
                  <c:v>116282.9146</c:v>
                </c:pt>
                <c:pt idx="82">
                  <c:v>115810.32739999999</c:v>
                </c:pt>
                <c:pt idx="83">
                  <c:v>116273.7689</c:v>
                </c:pt>
                <c:pt idx="84">
                  <c:v>117253.95170000001</c:v>
                </c:pt>
                <c:pt idx="85">
                  <c:v>117915.8668</c:v>
                </c:pt>
                <c:pt idx="86">
                  <c:v>118215.53879999999</c:v>
                </c:pt>
                <c:pt idx="87">
                  <c:v>118184.8653</c:v>
                </c:pt>
                <c:pt idx="88">
                  <c:v>117665.2957</c:v>
                </c:pt>
                <c:pt idx="89">
                  <c:v>117725.7404</c:v>
                </c:pt>
                <c:pt idx="90">
                  <c:v>118521.4504</c:v>
                </c:pt>
                <c:pt idx="91">
                  <c:v>120650.14479999999</c:v>
                </c:pt>
                <c:pt idx="92">
                  <c:v>124106.1784</c:v>
                </c:pt>
                <c:pt idx="93">
                  <c:v>128601.0481</c:v>
                </c:pt>
                <c:pt idx="94">
                  <c:v>133787.9552</c:v>
                </c:pt>
                <c:pt idx="95">
                  <c:v>139188.4945</c:v>
                </c:pt>
                <c:pt idx="96">
                  <c:v>144338.34729999999</c:v>
                </c:pt>
                <c:pt idx="97">
                  <c:v>150353.76389999999</c:v>
                </c:pt>
                <c:pt idx="98">
                  <c:v>157131.31460000001</c:v>
                </c:pt>
                <c:pt idx="99">
                  <c:v>164452.84950000001</c:v>
                </c:pt>
                <c:pt idx="100">
                  <c:v>172860.23569999999</c:v>
                </c:pt>
                <c:pt idx="101">
                  <c:v>180515.8805</c:v>
                </c:pt>
                <c:pt idx="102">
                  <c:v>188302.17230000001</c:v>
                </c:pt>
                <c:pt idx="103">
                  <c:v>196586.41510000001</c:v>
                </c:pt>
                <c:pt idx="104">
                  <c:v>204860.6949</c:v>
                </c:pt>
                <c:pt idx="105">
                  <c:v>215233.1942</c:v>
                </c:pt>
                <c:pt idx="106">
                  <c:v>226730.3217</c:v>
                </c:pt>
                <c:pt idx="107">
                  <c:v>238990.51490000001</c:v>
                </c:pt>
                <c:pt idx="108">
                  <c:v>252285.73879999999</c:v>
                </c:pt>
                <c:pt idx="109">
                  <c:v>265326.80170000001</c:v>
                </c:pt>
                <c:pt idx="110">
                  <c:v>278566.4939</c:v>
                </c:pt>
                <c:pt idx="111">
                  <c:v>292532.35830000002</c:v>
                </c:pt>
                <c:pt idx="112">
                  <c:v>307950.91840000002</c:v>
                </c:pt>
                <c:pt idx="113">
                  <c:v>325488.40580000001</c:v>
                </c:pt>
                <c:pt idx="114">
                  <c:v>344545.41100000002</c:v>
                </c:pt>
                <c:pt idx="115">
                  <c:v>364689.32929999998</c:v>
                </c:pt>
                <c:pt idx="116">
                  <c:v>385703.70030000003</c:v>
                </c:pt>
                <c:pt idx="117">
                  <c:v>407237.98469999997</c:v>
                </c:pt>
                <c:pt idx="118">
                  <c:v>429942.65549999999</c:v>
                </c:pt>
                <c:pt idx="119">
                  <c:v>454463.12609999999</c:v>
                </c:pt>
                <c:pt idx="120">
                  <c:v>479132.5307</c:v>
                </c:pt>
                <c:pt idx="121">
                  <c:v>502319.36599999998</c:v>
                </c:pt>
                <c:pt idx="122">
                  <c:v>520822.07949999999</c:v>
                </c:pt>
                <c:pt idx="123">
                  <c:v>533532.90209999995</c:v>
                </c:pt>
                <c:pt idx="124">
                  <c:v>541909.6041</c:v>
                </c:pt>
                <c:pt idx="125">
                  <c:v>547221.36399999994</c:v>
                </c:pt>
                <c:pt idx="126">
                  <c:v>551321.8554</c:v>
                </c:pt>
                <c:pt idx="127">
                  <c:v>553997.37379999994</c:v>
                </c:pt>
                <c:pt idx="128">
                  <c:v>554692.25450000004</c:v>
                </c:pt>
                <c:pt idx="129">
                  <c:v>553306.74010000005</c:v>
                </c:pt>
                <c:pt idx="130">
                  <c:v>548383.03170000005</c:v>
                </c:pt>
                <c:pt idx="131">
                  <c:v>539812.04920000001</c:v>
                </c:pt>
                <c:pt idx="132">
                  <c:v>528867.73320000002</c:v>
                </c:pt>
                <c:pt idx="133">
                  <c:v>516448.52860000002</c:v>
                </c:pt>
                <c:pt idx="134">
                  <c:v>505184.80609999999</c:v>
                </c:pt>
                <c:pt idx="135">
                  <c:v>496172.5356</c:v>
                </c:pt>
                <c:pt idx="136">
                  <c:v>490164.30979999999</c:v>
                </c:pt>
                <c:pt idx="137">
                  <c:v>488890.22330000001</c:v>
                </c:pt>
                <c:pt idx="138">
                  <c:v>490611.03039999999</c:v>
                </c:pt>
                <c:pt idx="139">
                  <c:v>493943.29210000002</c:v>
                </c:pt>
                <c:pt idx="140">
                  <c:v>497225.12849999999</c:v>
                </c:pt>
                <c:pt idx="141">
                  <c:v>497782.0147</c:v>
                </c:pt>
                <c:pt idx="142">
                  <c:v>498119.1839</c:v>
                </c:pt>
                <c:pt idx="143">
                  <c:v>498242.27510000003</c:v>
                </c:pt>
                <c:pt idx="144">
                  <c:v>499116.19910000003</c:v>
                </c:pt>
                <c:pt idx="145">
                  <c:v>503362.79759999999</c:v>
                </c:pt>
                <c:pt idx="146">
                  <c:v>509558.69449999998</c:v>
                </c:pt>
                <c:pt idx="147">
                  <c:v>518810.58789999998</c:v>
                </c:pt>
                <c:pt idx="148">
                  <c:v>530881.38789999997</c:v>
                </c:pt>
                <c:pt idx="149">
                  <c:v>545044.0588</c:v>
                </c:pt>
                <c:pt idx="150">
                  <c:v>561699.77720000001</c:v>
                </c:pt>
                <c:pt idx="151">
                  <c:v>580153.97309999994</c:v>
                </c:pt>
                <c:pt idx="152">
                  <c:v>600067.71380000003</c:v>
                </c:pt>
                <c:pt idx="153">
                  <c:v>620398.59809999994</c:v>
                </c:pt>
                <c:pt idx="154">
                  <c:v>640085.55339999998</c:v>
                </c:pt>
                <c:pt idx="155">
                  <c:v>657566.08239999996</c:v>
                </c:pt>
                <c:pt idx="156">
                  <c:v>671568.71380000003</c:v>
                </c:pt>
                <c:pt idx="157">
                  <c:v>684505.77709999995</c:v>
                </c:pt>
                <c:pt idx="158">
                  <c:v>691055.70180000004</c:v>
                </c:pt>
                <c:pt idx="159">
                  <c:v>700254.2598</c:v>
                </c:pt>
                <c:pt idx="160">
                  <c:v>708070.13970000006</c:v>
                </c:pt>
              </c:numCache>
            </c:numRef>
          </c:yVal>
          <c:smooth val="1"/>
        </c:ser>
        <c:ser>
          <c:idx val="8"/>
          <c:order val="8"/>
          <c:tx>
            <c:strRef>
              <c:f>'Land Value'!$A$41</c:f>
              <c:strCache>
                <c:ptCount val="1"/>
                <c:pt idx="0">
                  <c:v>DE</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Value'!$B$41:$FF$41</c:f>
              <c:numCache>
                <c:formatCode>General</c:formatCode>
                <c:ptCount val="161"/>
                <c:pt idx="0">
                  <c:v>14672.4031</c:v>
                </c:pt>
                <c:pt idx="1">
                  <c:v>15224.2971</c:v>
                </c:pt>
                <c:pt idx="2">
                  <c:v>15288.3946</c:v>
                </c:pt>
                <c:pt idx="3">
                  <c:v>14213.629499999999</c:v>
                </c:pt>
                <c:pt idx="4">
                  <c:v>12720.891100000001</c:v>
                </c:pt>
                <c:pt idx="5">
                  <c:v>11175.674199999999</c:v>
                </c:pt>
                <c:pt idx="6">
                  <c:v>9657.3654000000006</c:v>
                </c:pt>
                <c:pt idx="7">
                  <c:v>8385.9097000000002</c:v>
                </c:pt>
                <c:pt idx="8">
                  <c:v>7448.5315000000001</c:v>
                </c:pt>
                <c:pt idx="9">
                  <c:v>6866.7218000000003</c:v>
                </c:pt>
                <c:pt idx="10">
                  <c:v>6618.3316000000004</c:v>
                </c:pt>
                <c:pt idx="11">
                  <c:v>6474.9242999999997</c:v>
                </c:pt>
                <c:pt idx="12">
                  <c:v>6317.6578</c:v>
                </c:pt>
                <c:pt idx="13">
                  <c:v>6106.1032999999998</c:v>
                </c:pt>
                <c:pt idx="14">
                  <c:v>5733.4155000000001</c:v>
                </c:pt>
                <c:pt idx="15">
                  <c:v>5420.4299000000001</c:v>
                </c:pt>
                <c:pt idx="16">
                  <c:v>5357.8037000000004</c:v>
                </c:pt>
                <c:pt idx="17">
                  <c:v>5613.1504999999997</c:v>
                </c:pt>
                <c:pt idx="18">
                  <c:v>6202.4744000000001</c:v>
                </c:pt>
                <c:pt idx="19">
                  <c:v>6963.2407999999996</c:v>
                </c:pt>
                <c:pt idx="20">
                  <c:v>7786.7981</c:v>
                </c:pt>
                <c:pt idx="21">
                  <c:v>8429.1267000000007</c:v>
                </c:pt>
                <c:pt idx="22">
                  <c:v>8653.8960999999999</c:v>
                </c:pt>
                <c:pt idx="23">
                  <c:v>8423.8305999999993</c:v>
                </c:pt>
                <c:pt idx="24">
                  <c:v>7862.0427</c:v>
                </c:pt>
                <c:pt idx="25">
                  <c:v>7096.8186999999998</c:v>
                </c:pt>
                <c:pt idx="26">
                  <c:v>6247.7942000000003</c:v>
                </c:pt>
                <c:pt idx="27">
                  <c:v>5192.5722999999998</c:v>
                </c:pt>
                <c:pt idx="28">
                  <c:v>4229.1116000000002</c:v>
                </c:pt>
                <c:pt idx="29">
                  <c:v>3581.3245999999999</c:v>
                </c:pt>
                <c:pt idx="30">
                  <c:v>3064.7970999999998</c:v>
                </c:pt>
                <c:pt idx="31">
                  <c:v>2794.4742000000001</c:v>
                </c:pt>
                <c:pt idx="32">
                  <c:v>2833.7356</c:v>
                </c:pt>
                <c:pt idx="33">
                  <c:v>2881.9931000000001</c:v>
                </c:pt>
                <c:pt idx="34">
                  <c:v>2933.0567999999998</c:v>
                </c:pt>
                <c:pt idx="35">
                  <c:v>2984.1343000000002</c:v>
                </c:pt>
                <c:pt idx="36">
                  <c:v>3032.5362</c:v>
                </c:pt>
                <c:pt idx="37">
                  <c:v>3083.1010999999999</c:v>
                </c:pt>
                <c:pt idx="38">
                  <c:v>3137.0953</c:v>
                </c:pt>
                <c:pt idx="39">
                  <c:v>3194.8737999999998</c:v>
                </c:pt>
                <c:pt idx="40">
                  <c:v>3257.6642999999999</c:v>
                </c:pt>
                <c:pt idx="41">
                  <c:v>3325.8692999999998</c:v>
                </c:pt>
                <c:pt idx="42">
                  <c:v>3399.4618999999998</c:v>
                </c:pt>
                <c:pt idx="43">
                  <c:v>3480.1318999999999</c:v>
                </c:pt>
                <c:pt idx="44">
                  <c:v>3569.9825999999998</c:v>
                </c:pt>
                <c:pt idx="45">
                  <c:v>3668.4773</c:v>
                </c:pt>
                <c:pt idx="46">
                  <c:v>3775.9153999999999</c:v>
                </c:pt>
                <c:pt idx="47">
                  <c:v>3891.0668999999998</c:v>
                </c:pt>
                <c:pt idx="48">
                  <c:v>4010.9506000000001</c:v>
                </c:pt>
                <c:pt idx="49">
                  <c:v>5336.8262000000004</c:v>
                </c:pt>
                <c:pt idx="50">
                  <c:v>7104.9898000000003</c:v>
                </c:pt>
                <c:pt idx="51">
                  <c:v>8871.0526000000009</c:v>
                </c:pt>
                <c:pt idx="52">
                  <c:v>10686.325500000001</c:v>
                </c:pt>
                <c:pt idx="53">
                  <c:v>12555.5272</c:v>
                </c:pt>
                <c:pt idx="54">
                  <c:v>14378.8917</c:v>
                </c:pt>
                <c:pt idx="55">
                  <c:v>16024.069799999999</c:v>
                </c:pt>
                <c:pt idx="56">
                  <c:v>17352.8688</c:v>
                </c:pt>
                <c:pt idx="57">
                  <c:v>18431.7363</c:v>
                </c:pt>
                <c:pt idx="58">
                  <c:v>19226.3567</c:v>
                </c:pt>
                <c:pt idx="59">
                  <c:v>19748.330099999999</c:v>
                </c:pt>
                <c:pt idx="60">
                  <c:v>20099.979200000002</c:v>
                </c:pt>
                <c:pt idx="61">
                  <c:v>20098.8858</c:v>
                </c:pt>
                <c:pt idx="62">
                  <c:v>20530.393</c:v>
                </c:pt>
                <c:pt idx="63">
                  <c:v>20564.575400000002</c:v>
                </c:pt>
                <c:pt idx="64">
                  <c:v>20139.903699999999</c:v>
                </c:pt>
                <c:pt idx="65">
                  <c:v>19452.305499999999</c:v>
                </c:pt>
                <c:pt idx="66">
                  <c:v>18776.851999999999</c:v>
                </c:pt>
                <c:pt idx="67">
                  <c:v>18402.791799999999</c:v>
                </c:pt>
                <c:pt idx="68">
                  <c:v>18444.7539</c:v>
                </c:pt>
                <c:pt idx="69">
                  <c:v>18792.9303</c:v>
                </c:pt>
                <c:pt idx="70">
                  <c:v>19182.511699999999</c:v>
                </c:pt>
                <c:pt idx="71">
                  <c:v>19373.822899999999</c:v>
                </c:pt>
                <c:pt idx="72">
                  <c:v>19214.494699999999</c:v>
                </c:pt>
                <c:pt idx="73">
                  <c:v>18756.890800000001</c:v>
                </c:pt>
                <c:pt idx="74">
                  <c:v>18290.589100000001</c:v>
                </c:pt>
                <c:pt idx="75">
                  <c:v>18088.1394</c:v>
                </c:pt>
                <c:pt idx="76">
                  <c:v>18371.970799999999</c:v>
                </c:pt>
                <c:pt idx="77">
                  <c:v>19057.440900000001</c:v>
                </c:pt>
                <c:pt idx="78">
                  <c:v>19815.597600000001</c:v>
                </c:pt>
                <c:pt idx="79">
                  <c:v>20433.5134</c:v>
                </c:pt>
                <c:pt idx="80">
                  <c:v>20722.9879</c:v>
                </c:pt>
                <c:pt idx="81">
                  <c:v>20835.846099999999</c:v>
                </c:pt>
                <c:pt idx="82">
                  <c:v>20867.203099999999</c:v>
                </c:pt>
                <c:pt idx="83">
                  <c:v>20946.019700000001</c:v>
                </c:pt>
                <c:pt idx="84">
                  <c:v>21175.6558</c:v>
                </c:pt>
                <c:pt idx="85">
                  <c:v>21517.195400000001</c:v>
                </c:pt>
                <c:pt idx="86">
                  <c:v>22018.124199999998</c:v>
                </c:pt>
                <c:pt idx="87">
                  <c:v>22682.4234</c:v>
                </c:pt>
                <c:pt idx="88">
                  <c:v>23530.0792</c:v>
                </c:pt>
                <c:pt idx="89">
                  <c:v>24475.974200000001</c:v>
                </c:pt>
                <c:pt idx="90">
                  <c:v>25421.251199999999</c:v>
                </c:pt>
                <c:pt idx="91">
                  <c:v>26264.982599999999</c:v>
                </c:pt>
                <c:pt idx="92">
                  <c:v>26983.728899999998</c:v>
                </c:pt>
                <c:pt idx="93">
                  <c:v>27814.5445</c:v>
                </c:pt>
                <c:pt idx="94">
                  <c:v>28981.550299999999</c:v>
                </c:pt>
                <c:pt idx="95">
                  <c:v>30712.379300000001</c:v>
                </c:pt>
                <c:pt idx="96">
                  <c:v>33179.230499999998</c:v>
                </c:pt>
                <c:pt idx="97">
                  <c:v>36113.449399999998</c:v>
                </c:pt>
                <c:pt idx="98">
                  <c:v>39081.212299999999</c:v>
                </c:pt>
                <c:pt idx="99">
                  <c:v>41718.531499999997</c:v>
                </c:pt>
                <c:pt idx="100">
                  <c:v>43879.539900000003</c:v>
                </c:pt>
                <c:pt idx="101">
                  <c:v>45610.402399999999</c:v>
                </c:pt>
                <c:pt idx="102">
                  <c:v>47377.356</c:v>
                </c:pt>
                <c:pt idx="103">
                  <c:v>49511.130899999996</c:v>
                </c:pt>
                <c:pt idx="104">
                  <c:v>52046.478000000003</c:v>
                </c:pt>
                <c:pt idx="105">
                  <c:v>55219.018300000003</c:v>
                </c:pt>
                <c:pt idx="106">
                  <c:v>58832.328500000003</c:v>
                </c:pt>
                <c:pt idx="107">
                  <c:v>62841.905400000003</c:v>
                </c:pt>
                <c:pt idx="108">
                  <c:v>67252.7408</c:v>
                </c:pt>
                <c:pt idx="109">
                  <c:v>71848.606299999999</c:v>
                </c:pt>
                <c:pt idx="110">
                  <c:v>76797.988899999997</c:v>
                </c:pt>
                <c:pt idx="111">
                  <c:v>82182.798800000004</c:v>
                </c:pt>
                <c:pt idx="112">
                  <c:v>88065.571100000001</c:v>
                </c:pt>
                <c:pt idx="113">
                  <c:v>94481.182700000005</c:v>
                </c:pt>
                <c:pt idx="114">
                  <c:v>101098.04489999999</c:v>
                </c:pt>
                <c:pt idx="115">
                  <c:v>107668.5242</c:v>
                </c:pt>
                <c:pt idx="116">
                  <c:v>114009.1367</c:v>
                </c:pt>
                <c:pt idx="117">
                  <c:v>120322.3094</c:v>
                </c:pt>
                <c:pt idx="118">
                  <c:v>127170.0404</c:v>
                </c:pt>
                <c:pt idx="119">
                  <c:v>134795.82819999999</c:v>
                </c:pt>
                <c:pt idx="120">
                  <c:v>143403.65849999999</c:v>
                </c:pt>
                <c:pt idx="121">
                  <c:v>152537.4895</c:v>
                </c:pt>
                <c:pt idx="122">
                  <c:v>161176.51019999999</c:v>
                </c:pt>
                <c:pt idx="123">
                  <c:v>168387.79240000001</c:v>
                </c:pt>
                <c:pt idx="124">
                  <c:v>173381.28779999999</c:v>
                </c:pt>
                <c:pt idx="125">
                  <c:v>176217.87640000001</c:v>
                </c:pt>
                <c:pt idx="126">
                  <c:v>177746.57329999999</c:v>
                </c:pt>
                <c:pt idx="127">
                  <c:v>178593.3487</c:v>
                </c:pt>
                <c:pt idx="128">
                  <c:v>179050.67610000001</c:v>
                </c:pt>
                <c:pt idx="129">
                  <c:v>179173.2813</c:v>
                </c:pt>
                <c:pt idx="130">
                  <c:v>178030.96170000001</c:v>
                </c:pt>
                <c:pt idx="131">
                  <c:v>174767.9774</c:v>
                </c:pt>
                <c:pt idx="132">
                  <c:v>169233.76809999999</c:v>
                </c:pt>
                <c:pt idx="133">
                  <c:v>162556.50760000001</c:v>
                </c:pt>
                <c:pt idx="134">
                  <c:v>156060.46969999999</c:v>
                </c:pt>
                <c:pt idx="135">
                  <c:v>151018.20860000001</c:v>
                </c:pt>
                <c:pt idx="136">
                  <c:v>148243.1752</c:v>
                </c:pt>
                <c:pt idx="137">
                  <c:v>146445.01079999999</c:v>
                </c:pt>
                <c:pt idx="138">
                  <c:v>144501.71119999999</c:v>
                </c:pt>
                <c:pt idx="139">
                  <c:v>142281.94519999999</c:v>
                </c:pt>
                <c:pt idx="140">
                  <c:v>139755.5631</c:v>
                </c:pt>
                <c:pt idx="141">
                  <c:v>136117.62700000001</c:v>
                </c:pt>
                <c:pt idx="142">
                  <c:v>131730.46350000001</c:v>
                </c:pt>
                <c:pt idx="143">
                  <c:v>126645.9336</c:v>
                </c:pt>
                <c:pt idx="144">
                  <c:v>120719.711</c:v>
                </c:pt>
                <c:pt idx="145">
                  <c:v>115375.19190000001</c:v>
                </c:pt>
                <c:pt idx="146">
                  <c:v>111609.88280000001</c:v>
                </c:pt>
                <c:pt idx="147">
                  <c:v>110040.00169999999</c:v>
                </c:pt>
                <c:pt idx="148">
                  <c:v>110706.5368</c:v>
                </c:pt>
                <c:pt idx="149">
                  <c:v>113535.2356</c:v>
                </c:pt>
                <c:pt idx="150">
                  <c:v>117872.6244</c:v>
                </c:pt>
                <c:pt idx="151">
                  <c:v>122445.1917</c:v>
                </c:pt>
                <c:pt idx="152">
                  <c:v>126330.1195</c:v>
                </c:pt>
                <c:pt idx="153">
                  <c:v>129243.1635</c:v>
                </c:pt>
                <c:pt idx="154">
                  <c:v>131160.71280000001</c:v>
                </c:pt>
                <c:pt idx="155">
                  <c:v>132341.70000000001</c:v>
                </c:pt>
                <c:pt idx="156">
                  <c:v>131556.08670000001</c:v>
                </c:pt>
                <c:pt idx="157">
                  <c:v>134980.2948</c:v>
                </c:pt>
                <c:pt idx="158">
                  <c:v>134398.1844</c:v>
                </c:pt>
                <c:pt idx="159">
                  <c:v>138939.6348</c:v>
                </c:pt>
                <c:pt idx="160">
                  <c:v>144133.58919999999</c:v>
                </c:pt>
              </c:numCache>
            </c:numRef>
          </c:yVal>
          <c:smooth val="1"/>
        </c:ser>
        <c:ser>
          <c:idx val="9"/>
          <c:order val="9"/>
          <c:tx>
            <c:strRef>
              <c:f>'Land Value'!$A$42</c:f>
              <c:strCache>
                <c:ptCount val="1"/>
                <c:pt idx="0">
                  <c:v>FL</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Value'!$B$42:$FF$42</c:f>
              <c:numCache>
                <c:formatCode>General</c:formatCode>
                <c:ptCount val="161"/>
                <c:pt idx="0">
                  <c:v>2795.7537000000002</c:v>
                </c:pt>
                <c:pt idx="1">
                  <c:v>2745.3137999999999</c:v>
                </c:pt>
                <c:pt idx="2">
                  <c:v>2490.4748</c:v>
                </c:pt>
                <c:pt idx="3">
                  <c:v>2254.9441999999999</c:v>
                </c:pt>
                <c:pt idx="4">
                  <c:v>2089.6626999999999</c:v>
                </c:pt>
                <c:pt idx="5">
                  <c:v>1996.7488000000001</c:v>
                </c:pt>
                <c:pt idx="6">
                  <c:v>1863.3023000000001</c:v>
                </c:pt>
                <c:pt idx="7">
                  <c:v>1850.2800999999999</c:v>
                </c:pt>
                <c:pt idx="8">
                  <c:v>1882.7411999999999</c:v>
                </c:pt>
                <c:pt idx="9">
                  <c:v>1922.7034000000001</c:v>
                </c:pt>
                <c:pt idx="10">
                  <c:v>1964.6271999999999</c:v>
                </c:pt>
                <c:pt idx="11">
                  <c:v>2017.0907</c:v>
                </c:pt>
                <c:pt idx="12">
                  <c:v>2081.4052000000001</c:v>
                </c:pt>
                <c:pt idx="13">
                  <c:v>2153.6057000000001</c:v>
                </c:pt>
                <c:pt idx="14">
                  <c:v>2228.2467000000001</c:v>
                </c:pt>
                <c:pt idx="15">
                  <c:v>2307.0664999999999</c:v>
                </c:pt>
                <c:pt idx="16">
                  <c:v>2390.6295</c:v>
                </c:pt>
                <c:pt idx="17">
                  <c:v>2505.3996000000002</c:v>
                </c:pt>
                <c:pt idx="18">
                  <c:v>2990.1904</c:v>
                </c:pt>
                <c:pt idx="19">
                  <c:v>3643.0369999999998</c:v>
                </c:pt>
                <c:pt idx="20">
                  <c:v>4500.7506000000003</c:v>
                </c:pt>
                <c:pt idx="21">
                  <c:v>5385.7889999999998</c:v>
                </c:pt>
                <c:pt idx="22">
                  <c:v>6068.4034000000001</c:v>
                </c:pt>
                <c:pt idx="23">
                  <c:v>6184.8154000000004</c:v>
                </c:pt>
                <c:pt idx="24">
                  <c:v>5535.0888000000004</c:v>
                </c:pt>
                <c:pt idx="25">
                  <c:v>4480.5667000000003</c:v>
                </c:pt>
                <c:pt idx="26">
                  <c:v>3529.7440999999999</c:v>
                </c:pt>
                <c:pt idx="27">
                  <c:v>3266.3454999999999</c:v>
                </c:pt>
                <c:pt idx="28">
                  <c:v>3343.8516</c:v>
                </c:pt>
                <c:pt idx="29">
                  <c:v>3417.0219999999999</c:v>
                </c:pt>
                <c:pt idx="30">
                  <c:v>3482.5430999999999</c:v>
                </c:pt>
                <c:pt idx="31">
                  <c:v>3933.6026999999999</c:v>
                </c:pt>
                <c:pt idx="32">
                  <c:v>4535.9862999999996</c:v>
                </c:pt>
                <c:pt idx="33">
                  <c:v>4781.5227999999997</c:v>
                </c:pt>
                <c:pt idx="34">
                  <c:v>4835.0456000000004</c:v>
                </c:pt>
                <c:pt idx="35">
                  <c:v>4890.0585000000001</c:v>
                </c:pt>
                <c:pt idx="36">
                  <c:v>5084.5339000000004</c:v>
                </c:pt>
                <c:pt idx="37">
                  <c:v>5373.1813000000002</c:v>
                </c:pt>
                <c:pt idx="38">
                  <c:v>5660.5231000000003</c:v>
                </c:pt>
                <c:pt idx="39">
                  <c:v>5873.9358000000002</c:v>
                </c:pt>
                <c:pt idx="40">
                  <c:v>6039.4083000000001</c:v>
                </c:pt>
                <c:pt idx="41">
                  <c:v>6287.6513000000004</c:v>
                </c:pt>
                <c:pt idx="42">
                  <c:v>6777.5309999999999</c:v>
                </c:pt>
                <c:pt idx="43">
                  <c:v>7659.0019000000002</c:v>
                </c:pt>
                <c:pt idx="44">
                  <c:v>8960.9670000000006</c:v>
                </c:pt>
                <c:pt idx="45">
                  <c:v>10462.784900000001</c:v>
                </c:pt>
                <c:pt idx="46">
                  <c:v>11851.973099999999</c:v>
                </c:pt>
                <c:pt idx="47">
                  <c:v>12911.616900000001</c:v>
                </c:pt>
                <c:pt idx="48">
                  <c:v>13555.372799999999</c:v>
                </c:pt>
                <c:pt idx="49">
                  <c:v>13918.305899999999</c:v>
                </c:pt>
                <c:pt idx="50">
                  <c:v>14199.3598</c:v>
                </c:pt>
                <c:pt idx="51">
                  <c:v>14625.2024</c:v>
                </c:pt>
                <c:pt idx="52">
                  <c:v>15352.8006</c:v>
                </c:pt>
                <c:pt idx="53">
                  <c:v>16323.6602</c:v>
                </c:pt>
                <c:pt idx="54">
                  <c:v>17392.8887</c:v>
                </c:pt>
                <c:pt idx="55">
                  <c:v>18460.035400000001</c:v>
                </c:pt>
                <c:pt idx="56">
                  <c:v>19439.567500000001</c:v>
                </c:pt>
                <c:pt idx="57">
                  <c:v>20359.316900000002</c:v>
                </c:pt>
                <c:pt idx="58">
                  <c:v>21182.4899</c:v>
                </c:pt>
                <c:pt idx="59">
                  <c:v>21849.767599999999</c:v>
                </c:pt>
                <c:pt idx="60">
                  <c:v>22359.935099999999</c:v>
                </c:pt>
                <c:pt idx="61">
                  <c:v>22732.604800000001</c:v>
                </c:pt>
                <c:pt idx="62">
                  <c:v>22732.823</c:v>
                </c:pt>
                <c:pt idx="63">
                  <c:v>22793.458699999999</c:v>
                </c:pt>
                <c:pt idx="64">
                  <c:v>22981.373899999999</c:v>
                </c:pt>
                <c:pt idx="65">
                  <c:v>23232.753000000001</c:v>
                </c:pt>
                <c:pt idx="66">
                  <c:v>23501.4467</c:v>
                </c:pt>
                <c:pt idx="67">
                  <c:v>23772.415799999999</c:v>
                </c:pt>
                <c:pt idx="68">
                  <c:v>23955.876499999998</c:v>
                </c:pt>
                <c:pt idx="69">
                  <c:v>24130.397300000001</c:v>
                </c:pt>
                <c:pt idx="70">
                  <c:v>24258.034500000002</c:v>
                </c:pt>
                <c:pt idx="71">
                  <c:v>24302.429</c:v>
                </c:pt>
                <c:pt idx="72">
                  <c:v>24345.870200000001</c:v>
                </c:pt>
                <c:pt idx="73">
                  <c:v>24276.681799999998</c:v>
                </c:pt>
                <c:pt idx="74">
                  <c:v>24248.999500000002</c:v>
                </c:pt>
                <c:pt idx="75">
                  <c:v>24347.2703</c:v>
                </c:pt>
                <c:pt idx="76">
                  <c:v>24607.862799999999</c:v>
                </c:pt>
                <c:pt idx="77">
                  <c:v>25000.741099999999</c:v>
                </c:pt>
                <c:pt idx="78">
                  <c:v>25453.001100000001</c:v>
                </c:pt>
                <c:pt idx="79">
                  <c:v>25884.2811</c:v>
                </c:pt>
                <c:pt idx="80">
                  <c:v>26191.724099999999</c:v>
                </c:pt>
                <c:pt idx="81">
                  <c:v>26478.865699999998</c:v>
                </c:pt>
                <c:pt idx="82">
                  <c:v>26709.554100000001</c:v>
                </c:pt>
                <c:pt idx="83">
                  <c:v>26862.992699999999</c:v>
                </c:pt>
                <c:pt idx="84">
                  <c:v>26991.986199999999</c:v>
                </c:pt>
                <c:pt idx="85">
                  <c:v>27080.571899999999</c:v>
                </c:pt>
                <c:pt idx="86">
                  <c:v>27219.1312</c:v>
                </c:pt>
                <c:pt idx="87">
                  <c:v>27496.833999999999</c:v>
                </c:pt>
                <c:pt idx="88">
                  <c:v>27989.655299999999</c:v>
                </c:pt>
                <c:pt idx="89">
                  <c:v>28673.7857</c:v>
                </c:pt>
                <c:pt idx="90">
                  <c:v>29501.993600000002</c:v>
                </c:pt>
                <c:pt idx="91">
                  <c:v>30422.582399999999</c:v>
                </c:pt>
                <c:pt idx="92">
                  <c:v>31334.099200000001</c:v>
                </c:pt>
                <c:pt idx="93">
                  <c:v>32308.394</c:v>
                </c:pt>
                <c:pt idx="94">
                  <c:v>33386.702299999997</c:v>
                </c:pt>
                <c:pt idx="95">
                  <c:v>34656.621599999999</c:v>
                </c:pt>
                <c:pt idx="96">
                  <c:v>36197.2693</c:v>
                </c:pt>
                <c:pt idx="97">
                  <c:v>37978.275300000001</c:v>
                </c:pt>
                <c:pt idx="98">
                  <c:v>39944.801399999997</c:v>
                </c:pt>
                <c:pt idx="99">
                  <c:v>42068.087399999997</c:v>
                </c:pt>
                <c:pt idx="100">
                  <c:v>44431.787400000001</c:v>
                </c:pt>
                <c:pt idx="101">
                  <c:v>46807.1103</c:v>
                </c:pt>
                <c:pt idx="102">
                  <c:v>49346.685899999997</c:v>
                </c:pt>
                <c:pt idx="103">
                  <c:v>52077.741800000003</c:v>
                </c:pt>
                <c:pt idx="104">
                  <c:v>54825.144899999999</c:v>
                </c:pt>
                <c:pt idx="105">
                  <c:v>58041.941899999998</c:v>
                </c:pt>
                <c:pt idx="106">
                  <c:v>61575.318299999999</c:v>
                </c:pt>
                <c:pt idx="107">
                  <c:v>65448.045700000002</c:v>
                </c:pt>
                <c:pt idx="108">
                  <c:v>69802.0573</c:v>
                </c:pt>
                <c:pt idx="109">
                  <c:v>74288.784</c:v>
                </c:pt>
                <c:pt idx="110">
                  <c:v>78914.825500000006</c:v>
                </c:pt>
                <c:pt idx="111">
                  <c:v>83619.664699999994</c:v>
                </c:pt>
                <c:pt idx="112">
                  <c:v>88378.687600000005</c:v>
                </c:pt>
                <c:pt idx="113">
                  <c:v>93319.641199999998</c:v>
                </c:pt>
                <c:pt idx="114">
                  <c:v>98674.2739</c:v>
                </c:pt>
                <c:pt idx="115">
                  <c:v>104715.4231</c:v>
                </c:pt>
                <c:pt idx="116">
                  <c:v>111715.6299</c:v>
                </c:pt>
                <c:pt idx="117">
                  <c:v>120133.6728</c:v>
                </c:pt>
                <c:pt idx="118">
                  <c:v>130278.9448</c:v>
                </c:pt>
                <c:pt idx="119">
                  <c:v>142241.8075</c:v>
                </c:pt>
                <c:pt idx="120">
                  <c:v>155621.53279999999</c:v>
                </c:pt>
                <c:pt idx="121">
                  <c:v>169528.6244</c:v>
                </c:pt>
                <c:pt idx="122">
                  <c:v>182265.0552</c:v>
                </c:pt>
                <c:pt idx="123">
                  <c:v>192183.47260000001</c:v>
                </c:pt>
                <c:pt idx="124">
                  <c:v>198237.43290000001</c:v>
                </c:pt>
                <c:pt idx="125">
                  <c:v>200276.06229999999</c:v>
                </c:pt>
                <c:pt idx="126">
                  <c:v>198935.95689999999</c:v>
                </c:pt>
                <c:pt idx="127">
                  <c:v>194860.92910000001</c:v>
                </c:pt>
                <c:pt idx="128">
                  <c:v>188233.88920000001</c:v>
                </c:pt>
                <c:pt idx="129">
                  <c:v>178535.9993</c:v>
                </c:pt>
                <c:pt idx="130">
                  <c:v>164993.2219</c:v>
                </c:pt>
                <c:pt idx="131">
                  <c:v>147518.07399999999</c:v>
                </c:pt>
                <c:pt idx="132">
                  <c:v>126599.01119999999</c:v>
                </c:pt>
                <c:pt idx="133">
                  <c:v>104404.48510000001</c:v>
                </c:pt>
                <c:pt idx="134">
                  <c:v>83494.034</c:v>
                </c:pt>
                <c:pt idx="135">
                  <c:v>66019.5242</c:v>
                </c:pt>
                <c:pt idx="136">
                  <c:v>53301.343999999997</c:v>
                </c:pt>
                <c:pt idx="137">
                  <c:v>44879.835899999998</c:v>
                </c:pt>
                <c:pt idx="138">
                  <c:v>39525.981200000002</c:v>
                </c:pt>
                <c:pt idx="139">
                  <c:v>35767.803399999997</c:v>
                </c:pt>
                <c:pt idx="140">
                  <c:v>32244.603500000001</c:v>
                </c:pt>
                <c:pt idx="141">
                  <c:v>28234.450099999998</c:v>
                </c:pt>
                <c:pt idx="142">
                  <c:v>23763.507600000001</c:v>
                </c:pt>
                <c:pt idx="143">
                  <c:v>19196.7634</c:v>
                </c:pt>
                <c:pt idx="144">
                  <c:v>15100.6464</c:v>
                </c:pt>
                <c:pt idx="145">
                  <c:v>12291.247100000001</c:v>
                </c:pt>
                <c:pt idx="146">
                  <c:v>11178.8837</c:v>
                </c:pt>
                <c:pt idx="147">
                  <c:v>11880.4956</c:v>
                </c:pt>
                <c:pt idx="148">
                  <c:v>14430.621300000001</c:v>
                </c:pt>
                <c:pt idx="149">
                  <c:v>18415.032500000001</c:v>
                </c:pt>
                <c:pt idx="150">
                  <c:v>23357.983199999999</c:v>
                </c:pt>
                <c:pt idx="151">
                  <c:v>28875.926100000001</c:v>
                </c:pt>
                <c:pt idx="152">
                  <c:v>34694.457900000001</c:v>
                </c:pt>
                <c:pt idx="153">
                  <c:v>40540.138899999998</c:v>
                </c:pt>
                <c:pt idx="154">
                  <c:v>46158.495900000002</c:v>
                </c:pt>
                <c:pt idx="155">
                  <c:v>51416.854700000004</c:v>
                </c:pt>
                <c:pt idx="156">
                  <c:v>53625.223400000003</c:v>
                </c:pt>
                <c:pt idx="157">
                  <c:v>59154.701200000003</c:v>
                </c:pt>
                <c:pt idx="158">
                  <c:v>60723.400699999998</c:v>
                </c:pt>
                <c:pt idx="159">
                  <c:v>66455.445000000007</c:v>
                </c:pt>
                <c:pt idx="160">
                  <c:v>72228.691900000005</c:v>
                </c:pt>
              </c:numCache>
            </c:numRef>
          </c:yVal>
          <c:smooth val="1"/>
        </c:ser>
        <c:ser>
          <c:idx val="10"/>
          <c:order val="10"/>
          <c:tx>
            <c:strRef>
              <c:f>'Land Value'!$A$43</c:f>
              <c:strCache>
                <c:ptCount val="1"/>
                <c:pt idx="0">
                  <c:v>GA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Value'!$B$43:$FF$43</c:f>
              <c:numCache>
                <c:formatCode>General</c:formatCode>
                <c:ptCount val="161"/>
                <c:pt idx="0">
                  <c:v>1406.7279000000001</c:v>
                </c:pt>
                <c:pt idx="1">
                  <c:v>1419.037</c:v>
                </c:pt>
                <c:pt idx="2">
                  <c:v>1433.3483000000001</c:v>
                </c:pt>
                <c:pt idx="3">
                  <c:v>1449.3590999999999</c:v>
                </c:pt>
                <c:pt idx="4">
                  <c:v>1488.9887000000001</c:v>
                </c:pt>
                <c:pt idx="5">
                  <c:v>1595.5175999999999</c:v>
                </c:pt>
                <c:pt idx="6">
                  <c:v>1691.1116999999999</c:v>
                </c:pt>
                <c:pt idx="7">
                  <c:v>1686.0001</c:v>
                </c:pt>
                <c:pt idx="8">
                  <c:v>1621.5831000000001</c:v>
                </c:pt>
                <c:pt idx="9">
                  <c:v>1597.1744000000001</c:v>
                </c:pt>
                <c:pt idx="10">
                  <c:v>1627.3394000000001</c:v>
                </c:pt>
                <c:pt idx="11">
                  <c:v>1662.6007</c:v>
                </c:pt>
                <c:pt idx="12">
                  <c:v>1702.9118000000001</c:v>
                </c:pt>
                <c:pt idx="13">
                  <c:v>1744.8641</c:v>
                </c:pt>
                <c:pt idx="14">
                  <c:v>1791.3440000000001</c:v>
                </c:pt>
                <c:pt idx="15">
                  <c:v>1842.1075000000001</c:v>
                </c:pt>
                <c:pt idx="16">
                  <c:v>1898.3300999999999</c:v>
                </c:pt>
                <c:pt idx="17">
                  <c:v>1959.8652999999999</c:v>
                </c:pt>
                <c:pt idx="18">
                  <c:v>2025.0696</c:v>
                </c:pt>
                <c:pt idx="19">
                  <c:v>2092.9321</c:v>
                </c:pt>
                <c:pt idx="20">
                  <c:v>2160.1702</c:v>
                </c:pt>
                <c:pt idx="21">
                  <c:v>2223.6965</c:v>
                </c:pt>
                <c:pt idx="22">
                  <c:v>2284.6734000000001</c:v>
                </c:pt>
                <c:pt idx="23">
                  <c:v>2344.6723999999999</c:v>
                </c:pt>
                <c:pt idx="24">
                  <c:v>2791.6473999999998</c:v>
                </c:pt>
                <c:pt idx="25">
                  <c:v>3369.9533999999999</c:v>
                </c:pt>
                <c:pt idx="26">
                  <c:v>3787.7006000000001</c:v>
                </c:pt>
                <c:pt idx="27">
                  <c:v>3927.1327999999999</c:v>
                </c:pt>
                <c:pt idx="28">
                  <c:v>3675.4526000000001</c:v>
                </c:pt>
                <c:pt idx="29">
                  <c:v>3211.3996999999999</c:v>
                </c:pt>
                <c:pt idx="30">
                  <c:v>2801.0113000000001</c:v>
                </c:pt>
                <c:pt idx="31">
                  <c:v>2767.4009999999998</c:v>
                </c:pt>
                <c:pt idx="32">
                  <c:v>2815.1882999999998</c:v>
                </c:pt>
                <c:pt idx="33">
                  <c:v>2865.6720999999998</c:v>
                </c:pt>
                <c:pt idx="34">
                  <c:v>2919.5232999999998</c:v>
                </c:pt>
                <c:pt idx="35">
                  <c:v>2975.8786</c:v>
                </c:pt>
                <c:pt idx="36">
                  <c:v>3035.3542000000002</c:v>
                </c:pt>
                <c:pt idx="37">
                  <c:v>3095.7258000000002</c:v>
                </c:pt>
                <c:pt idx="38">
                  <c:v>3157.0556000000001</c:v>
                </c:pt>
                <c:pt idx="39">
                  <c:v>3222.7496000000001</c:v>
                </c:pt>
                <c:pt idx="40">
                  <c:v>3291.9771999999998</c:v>
                </c:pt>
                <c:pt idx="41">
                  <c:v>3365.373</c:v>
                </c:pt>
                <c:pt idx="42">
                  <c:v>3446.6511</c:v>
                </c:pt>
                <c:pt idx="43">
                  <c:v>4113.0526</c:v>
                </c:pt>
                <c:pt idx="44">
                  <c:v>5460.0590000000002</c:v>
                </c:pt>
                <c:pt idx="45">
                  <c:v>6752.2462999999998</c:v>
                </c:pt>
                <c:pt idx="46">
                  <c:v>7952.9187000000002</c:v>
                </c:pt>
                <c:pt idx="47">
                  <c:v>9030.4642000000003</c:v>
                </c:pt>
                <c:pt idx="48">
                  <c:v>9955.5835000000006</c:v>
                </c:pt>
                <c:pt idx="49">
                  <c:v>10745.075500000001</c:v>
                </c:pt>
                <c:pt idx="50">
                  <c:v>11458.902899999999</c:v>
                </c:pt>
                <c:pt idx="51">
                  <c:v>12166.706</c:v>
                </c:pt>
                <c:pt idx="52">
                  <c:v>12922.425499999999</c:v>
                </c:pt>
                <c:pt idx="53">
                  <c:v>13690.043600000001</c:v>
                </c:pt>
                <c:pt idx="54">
                  <c:v>14405.628199999999</c:v>
                </c:pt>
                <c:pt idx="55">
                  <c:v>15062.785099999999</c:v>
                </c:pt>
                <c:pt idx="56">
                  <c:v>15658.9445</c:v>
                </c:pt>
                <c:pt idx="57">
                  <c:v>16226.756799999999</c:v>
                </c:pt>
                <c:pt idx="58">
                  <c:v>16732.689299999998</c:v>
                </c:pt>
                <c:pt idx="59">
                  <c:v>17114.0808</c:v>
                </c:pt>
                <c:pt idx="60">
                  <c:v>17383.876199999999</c:v>
                </c:pt>
                <c:pt idx="61">
                  <c:v>17511.641</c:v>
                </c:pt>
                <c:pt idx="62">
                  <c:v>17145.823400000001</c:v>
                </c:pt>
                <c:pt idx="63">
                  <c:v>16816.8881</c:v>
                </c:pt>
                <c:pt idx="64">
                  <c:v>16578.217199999999</c:v>
                </c:pt>
                <c:pt idx="65">
                  <c:v>16452.9231</c:v>
                </c:pt>
                <c:pt idx="66">
                  <c:v>16468.072499999998</c:v>
                </c:pt>
                <c:pt idx="67">
                  <c:v>16643.586299999999</c:v>
                </c:pt>
                <c:pt idx="68">
                  <c:v>16904.682400000002</c:v>
                </c:pt>
                <c:pt idx="69">
                  <c:v>17251.243299999998</c:v>
                </c:pt>
                <c:pt idx="70">
                  <c:v>17587.996500000001</c:v>
                </c:pt>
                <c:pt idx="71">
                  <c:v>17783.494600000002</c:v>
                </c:pt>
                <c:pt idx="72">
                  <c:v>17849.874400000001</c:v>
                </c:pt>
                <c:pt idx="73">
                  <c:v>17738.7228</c:v>
                </c:pt>
                <c:pt idx="74">
                  <c:v>17624.979200000002</c:v>
                </c:pt>
                <c:pt idx="75">
                  <c:v>17634.585500000001</c:v>
                </c:pt>
                <c:pt idx="76">
                  <c:v>17854.4022</c:v>
                </c:pt>
                <c:pt idx="77">
                  <c:v>18282.381700000002</c:v>
                </c:pt>
                <c:pt idx="78">
                  <c:v>18864.010900000001</c:v>
                </c:pt>
                <c:pt idx="79">
                  <c:v>19556.495900000002</c:v>
                </c:pt>
                <c:pt idx="80">
                  <c:v>20285.8069</c:v>
                </c:pt>
                <c:pt idx="81">
                  <c:v>21083.971399999999</c:v>
                </c:pt>
                <c:pt idx="82">
                  <c:v>21826.365099999999</c:v>
                </c:pt>
                <c:pt idx="83">
                  <c:v>22410.688900000001</c:v>
                </c:pt>
                <c:pt idx="84">
                  <c:v>22794.127700000001</c:v>
                </c:pt>
                <c:pt idx="85">
                  <c:v>22978.347699999998</c:v>
                </c:pt>
                <c:pt idx="86">
                  <c:v>23132.748599999999</c:v>
                </c:pt>
                <c:pt idx="87">
                  <c:v>23419.901300000001</c:v>
                </c:pt>
                <c:pt idx="88">
                  <c:v>23986.254400000002</c:v>
                </c:pt>
                <c:pt idx="89">
                  <c:v>24816.894799999998</c:v>
                </c:pt>
                <c:pt idx="90">
                  <c:v>25873.037899999999</c:v>
                </c:pt>
                <c:pt idx="91">
                  <c:v>27108.861000000001</c:v>
                </c:pt>
                <c:pt idx="92">
                  <c:v>28453.150699999998</c:v>
                </c:pt>
                <c:pt idx="93">
                  <c:v>29930.377199999999</c:v>
                </c:pt>
                <c:pt idx="94">
                  <c:v>31498.532500000001</c:v>
                </c:pt>
                <c:pt idx="95">
                  <c:v>33131.671000000002</c:v>
                </c:pt>
                <c:pt idx="96">
                  <c:v>34790.692799999997</c:v>
                </c:pt>
                <c:pt idx="97">
                  <c:v>36480.445</c:v>
                </c:pt>
                <c:pt idx="98">
                  <c:v>38196.963300000003</c:v>
                </c:pt>
                <c:pt idx="99">
                  <c:v>39931.234299999996</c:v>
                </c:pt>
                <c:pt idx="100">
                  <c:v>41789.712699999996</c:v>
                </c:pt>
                <c:pt idx="101">
                  <c:v>43484.194100000001</c:v>
                </c:pt>
                <c:pt idx="102">
                  <c:v>45033.647799999999</c:v>
                </c:pt>
                <c:pt idx="103">
                  <c:v>46387.542500000003</c:v>
                </c:pt>
                <c:pt idx="104">
                  <c:v>47324.894899999999</c:v>
                </c:pt>
                <c:pt idx="105">
                  <c:v>48296.168100000003</c:v>
                </c:pt>
                <c:pt idx="106">
                  <c:v>49192.338000000003</c:v>
                </c:pt>
                <c:pt idx="107">
                  <c:v>50106.018499999998</c:v>
                </c:pt>
                <c:pt idx="108">
                  <c:v>51217.735200000003</c:v>
                </c:pt>
                <c:pt idx="109">
                  <c:v>52275.0219</c:v>
                </c:pt>
                <c:pt idx="110">
                  <c:v>53431.229800000001</c:v>
                </c:pt>
                <c:pt idx="111">
                  <c:v>54662.877399999998</c:v>
                </c:pt>
                <c:pt idx="112">
                  <c:v>55841.509100000003</c:v>
                </c:pt>
                <c:pt idx="113">
                  <c:v>56776.749400000001</c:v>
                </c:pt>
                <c:pt idx="114">
                  <c:v>57237.897599999997</c:v>
                </c:pt>
                <c:pt idx="115">
                  <c:v>57015.065999999999</c:v>
                </c:pt>
                <c:pt idx="116">
                  <c:v>56062.461799999997</c:v>
                </c:pt>
                <c:pt idx="117">
                  <c:v>54741.767500000002</c:v>
                </c:pt>
                <c:pt idx="118">
                  <c:v>53558.6973</c:v>
                </c:pt>
                <c:pt idx="119">
                  <c:v>52980.441700000003</c:v>
                </c:pt>
                <c:pt idx="120">
                  <c:v>53351.089699999997</c:v>
                </c:pt>
                <c:pt idx="121">
                  <c:v>54362.442999999999</c:v>
                </c:pt>
                <c:pt idx="122">
                  <c:v>55621.379399999998</c:v>
                </c:pt>
                <c:pt idx="123">
                  <c:v>56673.325900000003</c:v>
                </c:pt>
                <c:pt idx="124">
                  <c:v>57101.975299999998</c:v>
                </c:pt>
                <c:pt idx="125">
                  <c:v>57094.830199999997</c:v>
                </c:pt>
                <c:pt idx="126">
                  <c:v>56871.822899999999</c:v>
                </c:pt>
                <c:pt idx="127">
                  <c:v>56640.535199999998</c:v>
                </c:pt>
                <c:pt idx="128">
                  <c:v>56268.688399999999</c:v>
                </c:pt>
                <c:pt idx="129">
                  <c:v>55291.213199999998</c:v>
                </c:pt>
                <c:pt idx="130">
                  <c:v>52962.941700000003</c:v>
                </c:pt>
                <c:pt idx="131">
                  <c:v>48828.016300000003</c:v>
                </c:pt>
                <c:pt idx="132">
                  <c:v>42705.926700000004</c:v>
                </c:pt>
                <c:pt idx="133">
                  <c:v>35489.688800000004</c:v>
                </c:pt>
                <c:pt idx="134">
                  <c:v>28401.775300000001</c:v>
                </c:pt>
                <c:pt idx="135">
                  <c:v>22697.481800000001</c:v>
                </c:pt>
                <c:pt idx="136">
                  <c:v>19345.715400000001</c:v>
                </c:pt>
                <c:pt idx="137">
                  <c:v>17646.739399999999</c:v>
                </c:pt>
                <c:pt idx="138">
                  <c:v>16615.873299999999</c:v>
                </c:pt>
                <c:pt idx="139">
                  <c:v>14988.6142</c:v>
                </c:pt>
                <c:pt idx="140">
                  <c:v>11973.228499999999</c:v>
                </c:pt>
                <c:pt idx="141">
                  <c:v>8642.9786000000004</c:v>
                </c:pt>
                <c:pt idx="142">
                  <c:v>8455.4745999999996</c:v>
                </c:pt>
                <c:pt idx="143">
                  <c:v>8277.5702000000001</c:v>
                </c:pt>
                <c:pt idx="144">
                  <c:v>8133.0119999999997</c:v>
                </c:pt>
                <c:pt idx="145">
                  <c:v>8038.4341999999997</c:v>
                </c:pt>
                <c:pt idx="146">
                  <c:v>8007.75</c:v>
                </c:pt>
                <c:pt idx="147">
                  <c:v>8040.6212999999998</c:v>
                </c:pt>
                <c:pt idx="148">
                  <c:v>8962.9645</c:v>
                </c:pt>
                <c:pt idx="149">
                  <c:v>11281.2919</c:v>
                </c:pt>
                <c:pt idx="150">
                  <c:v>14521.5499</c:v>
                </c:pt>
                <c:pt idx="151">
                  <c:v>18292.685099999999</c:v>
                </c:pt>
                <c:pt idx="152">
                  <c:v>22280.736400000002</c:v>
                </c:pt>
                <c:pt idx="153">
                  <c:v>26279.927199999998</c:v>
                </c:pt>
                <c:pt idx="154">
                  <c:v>30113.206600000001</c:v>
                </c:pt>
                <c:pt idx="155">
                  <c:v>33631.591399999998</c:v>
                </c:pt>
                <c:pt idx="156">
                  <c:v>34927.236799999999</c:v>
                </c:pt>
                <c:pt idx="157">
                  <c:v>38597.8194</c:v>
                </c:pt>
                <c:pt idx="158">
                  <c:v>38698.622600000002</c:v>
                </c:pt>
                <c:pt idx="159">
                  <c:v>42019.648200000003</c:v>
                </c:pt>
                <c:pt idx="160">
                  <c:v>45256.616800000003</c:v>
                </c:pt>
              </c:numCache>
            </c:numRef>
          </c:yVal>
          <c:smooth val="1"/>
        </c:ser>
        <c:ser>
          <c:idx val="11"/>
          <c:order val="11"/>
          <c:tx>
            <c:strRef>
              <c:f>'Land Value'!$A$44</c:f>
              <c:strCache>
                <c:ptCount val="1"/>
                <c:pt idx="0">
                  <c:v>HI</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Value'!$B$44:$FF$44</c:f>
              <c:numCache>
                <c:formatCode>General</c:formatCode>
                <c:ptCount val="161"/>
                <c:pt idx="0">
                  <c:v>56100.118300000002</c:v>
                </c:pt>
                <c:pt idx="1">
                  <c:v>55450.986299999997</c:v>
                </c:pt>
                <c:pt idx="2">
                  <c:v>54918.194499999998</c:v>
                </c:pt>
                <c:pt idx="3">
                  <c:v>54265.07</c:v>
                </c:pt>
                <c:pt idx="4">
                  <c:v>53081.193500000001</c:v>
                </c:pt>
                <c:pt idx="5">
                  <c:v>51789.160100000001</c:v>
                </c:pt>
                <c:pt idx="6">
                  <c:v>50523.009100000003</c:v>
                </c:pt>
                <c:pt idx="7">
                  <c:v>49611.029499999997</c:v>
                </c:pt>
                <c:pt idx="8">
                  <c:v>49176.751700000001</c:v>
                </c:pt>
                <c:pt idx="9">
                  <c:v>49344.391499999998</c:v>
                </c:pt>
                <c:pt idx="10">
                  <c:v>49950.420100000003</c:v>
                </c:pt>
                <c:pt idx="11">
                  <c:v>51035.827899999997</c:v>
                </c:pt>
                <c:pt idx="12">
                  <c:v>52760.057699999998</c:v>
                </c:pt>
                <c:pt idx="13">
                  <c:v>55171.795700000002</c:v>
                </c:pt>
                <c:pt idx="14">
                  <c:v>58487.8511</c:v>
                </c:pt>
                <c:pt idx="15">
                  <c:v>62754.945699999997</c:v>
                </c:pt>
                <c:pt idx="16">
                  <c:v>67606.700800000006</c:v>
                </c:pt>
                <c:pt idx="17">
                  <c:v>73201.963799999998</c:v>
                </c:pt>
                <c:pt idx="18">
                  <c:v>78934.142000000007</c:v>
                </c:pt>
                <c:pt idx="19">
                  <c:v>84072.410499999998</c:v>
                </c:pt>
                <c:pt idx="20">
                  <c:v>88031.660600000003</c:v>
                </c:pt>
                <c:pt idx="21">
                  <c:v>90028.671000000002</c:v>
                </c:pt>
                <c:pt idx="22">
                  <c:v>89844.546300000002</c:v>
                </c:pt>
                <c:pt idx="23">
                  <c:v>87319.304900000003</c:v>
                </c:pt>
                <c:pt idx="24">
                  <c:v>82400.636700000003</c:v>
                </c:pt>
                <c:pt idx="25">
                  <c:v>76077.348100000003</c:v>
                </c:pt>
                <c:pt idx="26">
                  <c:v>70046.975600000005</c:v>
                </c:pt>
                <c:pt idx="27">
                  <c:v>66545.931200000006</c:v>
                </c:pt>
                <c:pt idx="28">
                  <c:v>67266.809699999998</c:v>
                </c:pt>
                <c:pt idx="29">
                  <c:v>68474.614700000006</c:v>
                </c:pt>
                <c:pt idx="30">
                  <c:v>69349.468099999998</c:v>
                </c:pt>
                <c:pt idx="31">
                  <c:v>70418.186300000001</c:v>
                </c:pt>
                <c:pt idx="32">
                  <c:v>72784.520600000003</c:v>
                </c:pt>
                <c:pt idx="33">
                  <c:v>75385.509699999995</c:v>
                </c:pt>
                <c:pt idx="34">
                  <c:v>77502.835900000005</c:v>
                </c:pt>
                <c:pt idx="35">
                  <c:v>78628.305600000007</c:v>
                </c:pt>
                <c:pt idx="36">
                  <c:v>78996.3076</c:v>
                </c:pt>
                <c:pt idx="37">
                  <c:v>78977.702099999995</c:v>
                </c:pt>
                <c:pt idx="38">
                  <c:v>78599.477400000003</c:v>
                </c:pt>
                <c:pt idx="39">
                  <c:v>78327.115099999995</c:v>
                </c:pt>
                <c:pt idx="40">
                  <c:v>78479.261400000003</c:v>
                </c:pt>
                <c:pt idx="41">
                  <c:v>78835.843999999997</c:v>
                </c:pt>
                <c:pt idx="42">
                  <c:v>79462.492599999998</c:v>
                </c:pt>
                <c:pt idx="43">
                  <c:v>80208.248200000002</c:v>
                </c:pt>
                <c:pt idx="44">
                  <c:v>81044.194600000003</c:v>
                </c:pt>
                <c:pt idx="45">
                  <c:v>81994.293099999995</c:v>
                </c:pt>
                <c:pt idx="46">
                  <c:v>83262.159</c:v>
                </c:pt>
                <c:pt idx="47">
                  <c:v>85012.193199999994</c:v>
                </c:pt>
                <c:pt idx="48">
                  <c:v>87304.375799999994</c:v>
                </c:pt>
                <c:pt idx="49">
                  <c:v>90207.308900000004</c:v>
                </c:pt>
                <c:pt idx="50">
                  <c:v>93934.737099999998</c:v>
                </c:pt>
                <c:pt idx="51">
                  <c:v>98836.635800000004</c:v>
                </c:pt>
                <c:pt idx="52">
                  <c:v>105180.23729999999</c:v>
                </c:pt>
                <c:pt idx="53">
                  <c:v>112715.7629</c:v>
                </c:pt>
                <c:pt idx="54">
                  <c:v>121333.5693</c:v>
                </c:pt>
                <c:pt idx="55">
                  <c:v>131034.1634</c:v>
                </c:pt>
                <c:pt idx="56">
                  <c:v>141387.26860000001</c:v>
                </c:pt>
                <c:pt idx="57">
                  <c:v>152564.12760000001</c:v>
                </c:pt>
                <c:pt idx="58">
                  <c:v>164617.81340000001</c:v>
                </c:pt>
                <c:pt idx="59">
                  <c:v>177435.18909999999</c:v>
                </c:pt>
                <c:pt idx="60">
                  <c:v>191046.84109999999</c:v>
                </c:pt>
                <c:pt idx="61">
                  <c:v>203537.61919999999</c:v>
                </c:pt>
                <c:pt idx="62">
                  <c:v>215508.50330000001</c:v>
                </c:pt>
                <c:pt idx="63">
                  <c:v>224049.48730000001</c:v>
                </c:pt>
                <c:pt idx="64">
                  <c:v>228335.92679999999</c:v>
                </c:pt>
                <c:pt idx="65">
                  <c:v>229390.6709</c:v>
                </c:pt>
                <c:pt idx="66">
                  <c:v>228835.0422</c:v>
                </c:pt>
                <c:pt idx="67">
                  <c:v>228020.17619999999</c:v>
                </c:pt>
                <c:pt idx="68">
                  <c:v>227408.0447</c:v>
                </c:pt>
                <c:pt idx="69">
                  <c:v>228169.16510000001</c:v>
                </c:pt>
                <c:pt idx="70">
                  <c:v>229854.5938</c:v>
                </c:pt>
                <c:pt idx="71">
                  <c:v>231563.93090000001</c:v>
                </c:pt>
                <c:pt idx="72">
                  <c:v>233501.78520000001</c:v>
                </c:pt>
                <c:pt idx="73">
                  <c:v>233535.96950000001</c:v>
                </c:pt>
                <c:pt idx="74">
                  <c:v>232494.21090000001</c:v>
                </c:pt>
                <c:pt idx="75">
                  <c:v>230987.4811</c:v>
                </c:pt>
                <c:pt idx="76">
                  <c:v>228969.68840000001</c:v>
                </c:pt>
                <c:pt idx="77">
                  <c:v>226859.34770000001</c:v>
                </c:pt>
                <c:pt idx="78">
                  <c:v>224327.31229999999</c:v>
                </c:pt>
                <c:pt idx="79">
                  <c:v>221267.06789999999</c:v>
                </c:pt>
                <c:pt idx="80">
                  <c:v>217358.09849999999</c:v>
                </c:pt>
                <c:pt idx="81">
                  <c:v>213225.63870000001</c:v>
                </c:pt>
                <c:pt idx="82">
                  <c:v>208767.24609999999</c:v>
                </c:pt>
                <c:pt idx="83">
                  <c:v>203773.95259999999</c:v>
                </c:pt>
                <c:pt idx="84">
                  <c:v>198369.07870000001</c:v>
                </c:pt>
                <c:pt idx="85">
                  <c:v>192332.68890000001</c:v>
                </c:pt>
                <c:pt idx="86">
                  <c:v>185671.36189999999</c:v>
                </c:pt>
                <c:pt idx="87">
                  <c:v>179000.36129999999</c:v>
                </c:pt>
                <c:pt idx="88">
                  <c:v>172942.62359999999</c:v>
                </c:pt>
                <c:pt idx="89">
                  <c:v>168738.11960000001</c:v>
                </c:pt>
                <c:pt idx="90">
                  <c:v>166356.66440000001</c:v>
                </c:pt>
                <c:pt idx="91">
                  <c:v>165279.2058</c:v>
                </c:pt>
                <c:pt idx="92">
                  <c:v>164794.77410000001</c:v>
                </c:pt>
                <c:pt idx="93">
                  <c:v>164723.78109999999</c:v>
                </c:pt>
                <c:pt idx="94">
                  <c:v>164709.07699999999</c:v>
                </c:pt>
                <c:pt idx="95">
                  <c:v>165284.6335</c:v>
                </c:pt>
                <c:pt idx="96">
                  <c:v>166958.3064</c:v>
                </c:pt>
                <c:pt idx="97">
                  <c:v>169332.76680000001</c:v>
                </c:pt>
                <c:pt idx="98">
                  <c:v>173098.91949999999</c:v>
                </c:pt>
                <c:pt idx="99">
                  <c:v>178243.36379999999</c:v>
                </c:pt>
                <c:pt idx="100">
                  <c:v>184564.43859999999</c:v>
                </c:pt>
                <c:pt idx="101">
                  <c:v>190429.52009999999</c:v>
                </c:pt>
                <c:pt idx="102">
                  <c:v>196458.35639999999</c:v>
                </c:pt>
                <c:pt idx="103">
                  <c:v>202859.23490000001</c:v>
                </c:pt>
                <c:pt idx="104">
                  <c:v>208712.4479</c:v>
                </c:pt>
                <c:pt idx="105">
                  <c:v>215336.47039999999</c:v>
                </c:pt>
                <c:pt idx="106">
                  <c:v>222152.46030000001</c:v>
                </c:pt>
                <c:pt idx="107">
                  <c:v>229631.33850000001</c:v>
                </c:pt>
                <c:pt idx="108">
                  <c:v>238767.5074</c:v>
                </c:pt>
                <c:pt idx="109">
                  <c:v>249310.56030000001</c:v>
                </c:pt>
                <c:pt idx="110">
                  <c:v>261767.6243</c:v>
                </c:pt>
                <c:pt idx="111">
                  <c:v>276480.10639999999</c:v>
                </c:pt>
                <c:pt idx="112">
                  <c:v>293936.95409999997</c:v>
                </c:pt>
                <c:pt idx="113">
                  <c:v>314944.48249999998</c:v>
                </c:pt>
                <c:pt idx="114">
                  <c:v>339443.13140000001</c:v>
                </c:pt>
                <c:pt idx="115">
                  <c:v>366273.78389999998</c:v>
                </c:pt>
                <c:pt idx="116">
                  <c:v>394568.47279999999</c:v>
                </c:pt>
                <c:pt idx="117">
                  <c:v>424614.5626</c:v>
                </c:pt>
                <c:pt idx="118">
                  <c:v>456240.12079999998</c:v>
                </c:pt>
                <c:pt idx="119">
                  <c:v>489115.76939999999</c:v>
                </c:pt>
                <c:pt idx="120">
                  <c:v>523261.73540000001</c:v>
                </c:pt>
                <c:pt idx="121">
                  <c:v>557027.34580000001</c:v>
                </c:pt>
                <c:pt idx="122">
                  <c:v>586933.36439999996</c:v>
                </c:pt>
                <c:pt idx="123">
                  <c:v>610638.94299999997</c:v>
                </c:pt>
                <c:pt idx="124">
                  <c:v>628046.67509999999</c:v>
                </c:pt>
                <c:pt idx="125">
                  <c:v>639010.18229999999</c:v>
                </c:pt>
                <c:pt idx="126">
                  <c:v>645639.07149999996</c:v>
                </c:pt>
                <c:pt idx="127">
                  <c:v>649819.80149999994</c:v>
                </c:pt>
                <c:pt idx="128">
                  <c:v>652056.88430000003</c:v>
                </c:pt>
                <c:pt idx="129">
                  <c:v>650502.94449999998</c:v>
                </c:pt>
                <c:pt idx="130">
                  <c:v>645318.96759999997</c:v>
                </c:pt>
                <c:pt idx="131">
                  <c:v>636340.01379999996</c:v>
                </c:pt>
                <c:pt idx="132">
                  <c:v>623329.66359999997</c:v>
                </c:pt>
                <c:pt idx="133">
                  <c:v>608394.11710000003</c:v>
                </c:pt>
                <c:pt idx="134">
                  <c:v>592100.75840000005</c:v>
                </c:pt>
                <c:pt idx="135">
                  <c:v>576419.44460000005</c:v>
                </c:pt>
                <c:pt idx="136">
                  <c:v>561503.64789999998</c:v>
                </c:pt>
                <c:pt idx="137">
                  <c:v>547460.65</c:v>
                </c:pt>
                <c:pt idx="138">
                  <c:v>535930.91249999998</c:v>
                </c:pt>
                <c:pt idx="139">
                  <c:v>525623.50719999999</c:v>
                </c:pt>
                <c:pt idx="140">
                  <c:v>516294.18589999998</c:v>
                </c:pt>
                <c:pt idx="141">
                  <c:v>505873.14740000002</c:v>
                </c:pt>
                <c:pt idx="142">
                  <c:v>495214.1888</c:v>
                </c:pt>
                <c:pt idx="143">
                  <c:v>485396.97440000001</c:v>
                </c:pt>
                <c:pt idx="144">
                  <c:v>477042.55330000003</c:v>
                </c:pt>
                <c:pt idx="145">
                  <c:v>475168.3653</c:v>
                </c:pt>
                <c:pt idx="146">
                  <c:v>478185.73739999998</c:v>
                </c:pt>
                <c:pt idx="147">
                  <c:v>485884.80699999997</c:v>
                </c:pt>
                <c:pt idx="148">
                  <c:v>499151.66649999999</c:v>
                </c:pt>
                <c:pt idx="149">
                  <c:v>516296.21799999999</c:v>
                </c:pt>
                <c:pt idx="150">
                  <c:v>534825.61780000001</c:v>
                </c:pt>
                <c:pt idx="151">
                  <c:v>553975.95290000003</c:v>
                </c:pt>
                <c:pt idx="152">
                  <c:v>572327.77639999997</c:v>
                </c:pt>
                <c:pt idx="153">
                  <c:v>589587.17960000003</c:v>
                </c:pt>
                <c:pt idx="154">
                  <c:v>606177.90150000004</c:v>
                </c:pt>
                <c:pt idx="155">
                  <c:v>621375.03670000006</c:v>
                </c:pt>
                <c:pt idx="156">
                  <c:v>632398.98759999999</c:v>
                </c:pt>
                <c:pt idx="157">
                  <c:v>645922.92180000001</c:v>
                </c:pt>
                <c:pt idx="158">
                  <c:v>654351.27209999994</c:v>
                </c:pt>
                <c:pt idx="159">
                  <c:v>667336.02859999996</c:v>
                </c:pt>
                <c:pt idx="160">
                  <c:v>680046.45030000003</c:v>
                </c:pt>
              </c:numCache>
            </c:numRef>
          </c:yVal>
          <c:smooth val="1"/>
        </c:ser>
        <c:ser>
          <c:idx val="12"/>
          <c:order val="12"/>
          <c:tx>
            <c:strRef>
              <c:f>'Land Value'!$A$45</c:f>
              <c:strCache>
                <c:ptCount val="1"/>
                <c:pt idx="0">
                  <c:v>IA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Value'!$B$45:$FF$45</c:f>
              <c:numCache>
                <c:formatCode>General</c:formatCode>
                <c:ptCount val="161"/>
                <c:pt idx="0">
                  <c:v>3434.0889000000002</c:v>
                </c:pt>
                <c:pt idx="1">
                  <c:v>4140.4867999999997</c:v>
                </c:pt>
                <c:pt idx="2">
                  <c:v>4798.9326000000001</c:v>
                </c:pt>
                <c:pt idx="3">
                  <c:v>5417.7227999999996</c:v>
                </c:pt>
                <c:pt idx="4">
                  <c:v>5999.6432999999997</c:v>
                </c:pt>
                <c:pt idx="5">
                  <c:v>6575.7361000000001</c:v>
                </c:pt>
                <c:pt idx="6">
                  <c:v>7117.3166000000001</c:v>
                </c:pt>
                <c:pt idx="7">
                  <c:v>7600.9633000000003</c:v>
                </c:pt>
                <c:pt idx="8">
                  <c:v>8089.3162000000002</c:v>
                </c:pt>
                <c:pt idx="9">
                  <c:v>8581.4076999999997</c:v>
                </c:pt>
                <c:pt idx="10">
                  <c:v>9133.1434000000008</c:v>
                </c:pt>
                <c:pt idx="11">
                  <c:v>9773.8189999999995</c:v>
                </c:pt>
                <c:pt idx="12">
                  <c:v>10473.346799999999</c:v>
                </c:pt>
                <c:pt idx="13">
                  <c:v>11214.6803</c:v>
                </c:pt>
                <c:pt idx="14">
                  <c:v>11893.612499999999</c:v>
                </c:pt>
                <c:pt idx="15">
                  <c:v>12464.3956</c:v>
                </c:pt>
                <c:pt idx="16">
                  <c:v>12836.292100000001</c:v>
                </c:pt>
                <c:pt idx="17">
                  <c:v>12958.739</c:v>
                </c:pt>
                <c:pt idx="18">
                  <c:v>12776.068799999999</c:v>
                </c:pt>
                <c:pt idx="19">
                  <c:v>12237.4228</c:v>
                </c:pt>
                <c:pt idx="20">
                  <c:v>11395.999900000001</c:v>
                </c:pt>
                <c:pt idx="21">
                  <c:v>10323.666999999999</c:v>
                </c:pt>
                <c:pt idx="22">
                  <c:v>9086.3528000000006</c:v>
                </c:pt>
                <c:pt idx="23">
                  <c:v>7763.1572999999999</c:v>
                </c:pt>
                <c:pt idx="24">
                  <c:v>6514.2223000000004</c:v>
                </c:pt>
                <c:pt idx="25">
                  <c:v>5479.4040999999997</c:v>
                </c:pt>
                <c:pt idx="26">
                  <c:v>4708.6977999999999</c:v>
                </c:pt>
                <c:pt idx="27">
                  <c:v>4150.9219000000003</c:v>
                </c:pt>
                <c:pt idx="28">
                  <c:v>3482.5364</c:v>
                </c:pt>
                <c:pt idx="29">
                  <c:v>2821.8330999999998</c:v>
                </c:pt>
                <c:pt idx="30">
                  <c:v>2294.3690000000001</c:v>
                </c:pt>
                <c:pt idx="31">
                  <c:v>2110.4641999999999</c:v>
                </c:pt>
                <c:pt idx="32">
                  <c:v>2134.7195000000002</c:v>
                </c:pt>
                <c:pt idx="33">
                  <c:v>2158.7869000000001</c:v>
                </c:pt>
                <c:pt idx="34">
                  <c:v>2178.7431999999999</c:v>
                </c:pt>
                <c:pt idx="35">
                  <c:v>2194.5994000000001</c:v>
                </c:pt>
                <c:pt idx="36">
                  <c:v>2208.7469999999998</c:v>
                </c:pt>
                <c:pt idx="37">
                  <c:v>2457.8382999999999</c:v>
                </c:pt>
                <c:pt idx="38">
                  <c:v>2873.1891999999998</c:v>
                </c:pt>
                <c:pt idx="39">
                  <c:v>3153.4706000000001</c:v>
                </c:pt>
                <c:pt idx="40">
                  <c:v>3234.3020000000001</c:v>
                </c:pt>
                <c:pt idx="41">
                  <c:v>3165.0378000000001</c:v>
                </c:pt>
                <c:pt idx="42">
                  <c:v>3029.6010000000001</c:v>
                </c:pt>
                <c:pt idx="43">
                  <c:v>2898.1322</c:v>
                </c:pt>
                <c:pt idx="44">
                  <c:v>2854.7795999999998</c:v>
                </c:pt>
                <c:pt idx="45">
                  <c:v>2871.5405000000001</c:v>
                </c:pt>
                <c:pt idx="46">
                  <c:v>2897.3247999999999</c:v>
                </c:pt>
                <c:pt idx="47">
                  <c:v>2888.3047000000001</c:v>
                </c:pt>
                <c:pt idx="48">
                  <c:v>2816.8856999999998</c:v>
                </c:pt>
                <c:pt idx="49">
                  <c:v>2673.5513000000001</c:v>
                </c:pt>
                <c:pt idx="50">
                  <c:v>2499.8796000000002</c:v>
                </c:pt>
                <c:pt idx="51">
                  <c:v>2376.4618999999998</c:v>
                </c:pt>
                <c:pt idx="52">
                  <c:v>2391.8636000000001</c:v>
                </c:pt>
                <c:pt idx="53">
                  <c:v>2414.7384000000002</c:v>
                </c:pt>
                <c:pt idx="54">
                  <c:v>2442.5934999999999</c:v>
                </c:pt>
                <c:pt idx="55">
                  <c:v>2473.0704999999998</c:v>
                </c:pt>
                <c:pt idx="56">
                  <c:v>2506.3852999999999</c:v>
                </c:pt>
                <c:pt idx="57">
                  <c:v>2541.7215999999999</c:v>
                </c:pt>
                <c:pt idx="58">
                  <c:v>2578.2651999999998</c:v>
                </c:pt>
                <c:pt idx="59">
                  <c:v>2614.8135000000002</c:v>
                </c:pt>
                <c:pt idx="60">
                  <c:v>2651.0821999999998</c:v>
                </c:pt>
                <c:pt idx="61">
                  <c:v>2686.4335000000001</c:v>
                </c:pt>
                <c:pt idx="62">
                  <c:v>2726.5070999999998</c:v>
                </c:pt>
                <c:pt idx="63">
                  <c:v>2765.2828</c:v>
                </c:pt>
                <c:pt idx="64">
                  <c:v>2803.4746</c:v>
                </c:pt>
                <c:pt idx="65">
                  <c:v>2841.7917000000002</c:v>
                </c:pt>
                <c:pt idx="66">
                  <c:v>2881.7921000000001</c:v>
                </c:pt>
                <c:pt idx="67">
                  <c:v>2925.2563</c:v>
                </c:pt>
                <c:pt idx="68">
                  <c:v>2973.1448</c:v>
                </c:pt>
                <c:pt idx="69">
                  <c:v>3025.8398999999999</c:v>
                </c:pt>
                <c:pt idx="70">
                  <c:v>3082.4007000000001</c:v>
                </c:pt>
                <c:pt idx="71">
                  <c:v>3143.1208999999999</c:v>
                </c:pt>
                <c:pt idx="72">
                  <c:v>3208.0551</c:v>
                </c:pt>
                <c:pt idx="73">
                  <c:v>3275.6541999999999</c:v>
                </c:pt>
                <c:pt idx="74">
                  <c:v>3344.5070000000001</c:v>
                </c:pt>
                <c:pt idx="75">
                  <c:v>3411.9421000000002</c:v>
                </c:pt>
                <c:pt idx="76">
                  <c:v>3474.9796000000001</c:v>
                </c:pt>
                <c:pt idx="77">
                  <c:v>3533.6642999999999</c:v>
                </c:pt>
                <c:pt idx="78">
                  <c:v>3589.4956000000002</c:v>
                </c:pt>
                <c:pt idx="79">
                  <c:v>3643.6212999999998</c:v>
                </c:pt>
                <c:pt idx="80">
                  <c:v>3698.0509000000002</c:v>
                </c:pt>
                <c:pt idx="81">
                  <c:v>3753.6718999999998</c:v>
                </c:pt>
                <c:pt idx="82">
                  <c:v>3809.6035999999999</c:v>
                </c:pt>
                <c:pt idx="83">
                  <c:v>3864.3424</c:v>
                </c:pt>
                <c:pt idx="84">
                  <c:v>3916.9639999999999</c:v>
                </c:pt>
                <c:pt idx="85">
                  <c:v>3966.6316000000002</c:v>
                </c:pt>
                <c:pt idx="86">
                  <c:v>4013.8256000000001</c:v>
                </c:pt>
                <c:pt idx="87">
                  <c:v>4059.7375999999999</c:v>
                </c:pt>
                <c:pt idx="88">
                  <c:v>4106.3271999999997</c:v>
                </c:pt>
                <c:pt idx="89">
                  <c:v>4155.4339</c:v>
                </c:pt>
                <c:pt idx="90">
                  <c:v>4208.5057999999999</c:v>
                </c:pt>
                <c:pt idx="91">
                  <c:v>4267.1764999999996</c:v>
                </c:pt>
                <c:pt idx="92">
                  <c:v>4331.4096</c:v>
                </c:pt>
                <c:pt idx="93">
                  <c:v>4400.1486000000004</c:v>
                </c:pt>
                <c:pt idx="94">
                  <c:v>4472.2359999999999</c:v>
                </c:pt>
                <c:pt idx="95">
                  <c:v>5125.9602000000004</c:v>
                </c:pt>
                <c:pt idx="96">
                  <c:v>6094.7103999999999</c:v>
                </c:pt>
                <c:pt idx="97">
                  <c:v>7065.0892999999996</c:v>
                </c:pt>
                <c:pt idx="98">
                  <c:v>7941.3339999999998</c:v>
                </c:pt>
                <c:pt idx="99">
                  <c:v>8649.3217000000004</c:v>
                </c:pt>
                <c:pt idx="100">
                  <c:v>9147.2356</c:v>
                </c:pt>
                <c:pt idx="101">
                  <c:v>9463.3153000000002</c:v>
                </c:pt>
                <c:pt idx="102">
                  <c:v>9712.7026999999998</c:v>
                </c:pt>
                <c:pt idx="103">
                  <c:v>9990.1095999999998</c:v>
                </c:pt>
                <c:pt idx="104">
                  <c:v>10372.391900000001</c:v>
                </c:pt>
                <c:pt idx="105">
                  <c:v>10863.501099999999</c:v>
                </c:pt>
                <c:pt idx="106">
                  <c:v>11377.548699999999</c:v>
                </c:pt>
                <c:pt idx="107">
                  <c:v>11854.912399999999</c:v>
                </c:pt>
                <c:pt idx="108">
                  <c:v>12281.502</c:v>
                </c:pt>
                <c:pt idx="109">
                  <c:v>12737.9434</c:v>
                </c:pt>
                <c:pt idx="110">
                  <c:v>13382.952499999999</c:v>
                </c:pt>
                <c:pt idx="111">
                  <c:v>14349.8189</c:v>
                </c:pt>
                <c:pt idx="112">
                  <c:v>15679.4426</c:v>
                </c:pt>
                <c:pt idx="113">
                  <c:v>17112.276999999998</c:v>
                </c:pt>
                <c:pt idx="114">
                  <c:v>18288.640200000002</c:v>
                </c:pt>
                <c:pt idx="115">
                  <c:v>18836.361000000001</c:v>
                </c:pt>
                <c:pt idx="116">
                  <c:v>18524.652699999999</c:v>
                </c:pt>
                <c:pt idx="117">
                  <c:v>17602.949499999999</c:v>
                </c:pt>
                <c:pt idx="118">
                  <c:v>16446.332399999999</c:v>
                </c:pt>
                <c:pt idx="119">
                  <c:v>15430.7359</c:v>
                </c:pt>
                <c:pt idx="120">
                  <c:v>14822.527400000001</c:v>
                </c:pt>
                <c:pt idx="121">
                  <c:v>14591.6337</c:v>
                </c:pt>
                <c:pt idx="122">
                  <c:v>14572.760700000001</c:v>
                </c:pt>
                <c:pt idx="123">
                  <c:v>14675.606299999999</c:v>
                </c:pt>
                <c:pt idx="124">
                  <c:v>14784.6548</c:v>
                </c:pt>
                <c:pt idx="125">
                  <c:v>14865.471</c:v>
                </c:pt>
                <c:pt idx="126">
                  <c:v>14954.5882</c:v>
                </c:pt>
                <c:pt idx="127">
                  <c:v>15111.179400000001</c:v>
                </c:pt>
                <c:pt idx="128">
                  <c:v>15333.1006</c:v>
                </c:pt>
                <c:pt idx="129">
                  <c:v>15441.736199999999</c:v>
                </c:pt>
                <c:pt idx="130">
                  <c:v>15207.4606</c:v>
                </c:pt>
                <c:pt idx="131">
                  <c:v>14424.3516</c:v>
                </c:pt>
                <c:pt idx="132">
                  <c:v>13044.0468</c:v>
                </c:pt>
                <c:pt idx="133">
                  <c:v>11248.660400000001</c:v>
                </c:pt>
                <c:pt idx="134">
                  <c:v>9314.5759999999991</c:v>
                </c:pt>
                <c:pt idx="135">
                  <c:v>7490.3882999999996</c:v>
                </c:pt>
                <c:pt idx="136">
                  <c:v>7066.4260000000004</c:v>
                </c:pt>
                <c:pt idx="137">
                  <c:v>7078.9663</c:v>
                </c:pt>
                <c:pt idx="138">
                  <c:v>7094.7064</c:v>
                </c:pt>
                <c:pt idx="139">
                  <c:v>7107.5640000000003</c:v>
                </c:pt>
                <c:pt idx="140">
                  <c:v>7114.7344999999996</c:v>
                </c:pt>
                <c:pt idx="141">
                  <c:v>7115.2768999999998</c:v>
                </c:pt>
                <c:pt idx="142">
                  <c:v>7110.8606</c:v>
                </c:pt>
                <c:pt idx="143">
                  <c:v>7111.8778000000002</c:v>
                </c:pt>
                <c:pt idx="144">
                  <c:v>7121.8831</c:v>
                </c:pt>
                <c:pt idx="145">
                  <c:v>7150.7996000000003</c:v>
                </c:pt>
                <c:pt idx="146">
                  <c:v>7197.3256000000001</c:v>
                </c:pt>
                <c:pt idx="147">
                  <c:v>7257.2407999999996</c:v>
                </c:pt>
                <c:pt idx="148">
                  <c:v>7770.9178000000002</c:v>
                </c:pt>
                <c:pt idx="149">
                  <c:v>8567.7554999999993</c:v>
                </c:pt>
                <c:pt idx="150">
                  <c:v>9550.9987000000001</c:v>
                </c:pt>
                <c:pt idx="151">
                  <c:v>10602.318300000001</c:v>
                </c:pt>
                <c:pt idx="152">
                  <c:v>11583.538699999999</c:v>
                </c:pt>
                <c:pt idx="153">
                  <c:v>12459.6888</c:v>
                </c:pt>
                <c:pt idx="154">
                  <c:v>13181.054700000001</c:v>
                </c:pt>
                <c:pt idx="155">
                  <c:v>13765.8716</c:v>
                </c:pt>
                <c:pt idx="156">
                  <c:v>12890.1271</c:v>
                </c:pt>
                <c:pt idx="157">
                  <c:v>14539.208500000001</c:v>
                </c:pt>
                <c:pt idx="158">
                  <c:v>13180.2114</c:v>
                </c:pt>
                <c:pt idx="159">
                  <c:v>14815.1384</c:v>
                </c:pt>
                <c:pt idx="160">
                  <c:v>16425.312000000002</c:v>
                </c:pt>
              </c:numCache>
            </c:numRef>
          </c:yVal>
          <c:smooth val="1"/>
        </c:ser>
        <c:ser>
          <c:idx val="13"/>
          <c:order val="13"/>
          <c:tx>
            <c:strRef>
              <c:f>'Land Value'!$A$46</c:f>
              <c:strCache>
                <c:ptCount val="1"/>
                <c:pt idx="0">
                  <c:v>ID</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Value'!$B$46:$FF$46</c:f>
              <c:numCache>
                <c:formatCode>General</c:formatCode>
                <c:ptCount val="161"/>
                <c:pt idx="0">
                  <c:v>4146.4449999999997</c:v>
                </c:pt>
                <c:pt idx="1">
                  <c:v>3547.5565999999999</c:v>
                </c:pt>
                <c:pt idx="2">
                  <c:v>3115.6307999999999</c:v>
                </c:pt>
                <c:pt idx="3">
                  <c:v>2929.9828000000002</c:v>
                </c:pt>
                <c:pt idx="4">
                  <c:v>2985.7091</c:v>
                </c:pt>
                <c:pt idx="5">
                  <c:v>3219.8802000000001</c:v>
                </c:pt>
                <c:pt idx="6">
                  <c:v>3521.1107999999999</c:v>
                </c:pt>
                <c:pt idx="7">
                  <c:v>3913.0527000000002</c:v>
                </c:pt>
                <c:pt idx="8">
                  <c:v>4431.5326999999997</c:v>
                </c:pt>
                <c:pt idx="9">
                  <c:v>5081.4524000000001</c:v>
                </c:pt>
                <c:pt idx="10">
                  <c:v>5887.7146000000002</c:v>
                </c:pt>
                <c:pt idx="11">
                  <c:v>6789.2114000000001</c:v>
                </c:pt>
                <c:pt idx="12">
                  <c:v>7668.0798999999997</c:v>
                </c:pt>
                <c:pt idx="13">
                  <c:v>8413.9410000000007</c:v>
                </c:pt>
                <c:pt idx="14">
                  <c:v>8941.5267999999996</c:v>
                </c:pt>
                <c:pt idx="15">
                  <c:v>9227.1916999999994</c:v>
                </c:pt>
                <c:pt idx="16">
                  <c:v>9303.1872000000003</c:v>
                </c:pt>
                <c:pt idx="17">
                  <c:v>9191.3210999999992</c:v>
                </c:pt>
                <c:pt idx="18">
                  <c:v>9057.9164999999994</c:v>
                </c:pt>
                <c:pt idx="19">
                  <c:v>8945.7448999999997</c:v>
                </c:pt>
                <c:pt idx="20">
                  <c:v>8854.8439999999991</c:v>
                </c:pt>
                <c:pt idx="21">
                  <c:v>8736.1146000000008</c:v>
                </c:pt>
                <c:pt idx="22">
                  <c:v>8605.8479000000007</c:v>
                </c:pt>
                <c:pt idx="23">
                  <c:v>8362.5051999999996</c:v>
                </c:pt>
                <c:pt idx="24">
                  <c:v>8008.3161</c:v>
                </c:pt>
                <c:pt idx="25">
                  <c:v>7431.3675000000003</c:v>
                </c:pt>
                <c:pt idx="26">
                  <c:v>6849.5030999999999</c:v>
                </c:pt>
                <c:pt idx="27">
                  <c:v>6265.6878999999999</c:v>
                </c:pt>
                <c:pt idx="28">
                  <c:v>5434.2048999999997</c:v>
                </c:pt>
                <c:pt idx="29">
                  <c:v>4736.1518999999998</c:v>
                </c:pt>
                <c:pt idx="30">
                  <c:v>4179.6567999999997</c:v>
                </c:pt>
                <c:pt idx="31">
                  <c:v>3895.9468000000002</c:v>
                </c:pt>
                <c:pt idx="32">
                  <c:v>3782.8753000000002</c:v>
                </c:pt>
                <c:pt idx="33">
                  <c:v>3758.5889999999999</c:v>
                </c:pt>
                <c:pt idx="34">
                  <c:v>3882.8310000000001</c:v>
                </c:pt>
                <c:pt idx="35">
                  <c:v>4133.8545000000004</c:v>
                </c:pt>
                <c:pt idx="36">
                  <c:v>4426.6823999999997</c:v>
                </c:pt>
                <c:pt idx="37">
                  <c:v>4729.2956999999997</c:v>
                </c:pt>
                <c:pt idx="38">
                  <c:v>5032.6135999999997</c:v>
                </c:pt>
                <c:pt idx="39">
                  <c:v>5256.1908999999996</c:v>
                </c:pt>
                <c:pt idx="40">
                  <c:v>5366.2870999999996</c:v>
                </c:pt>
                <c:pt idx="41">
                  <c:v>5475.8599000000004</c:v>
                </c:pt>
                <c:pt idx="42">
                  <c:v>5533.9579999999996</c:v>
                </c:pt>
                <c:pt idx="43">
                  <c:v>5570.3609999999999</c:v>
                </c:pt>
                <c:pt idx="44">
                  <c:v>5684.2467999999999</c:v>
                </c:pt>
                <c:pt idx="45">
                  <c:v>5817.2296999999999</c:v>
                </c:pt>
                <c:pt idx="46">
                  <c:v>5902.9039000000002</c:v>
                </c:pt>
                <c:pt idx="47">
                  <c:v>5821.3441000000003</c:v>
                </c:pt>
                <c:pt idx="48">
                  <c:v>5491.3762999999999</c:v>
                </c:pt>
                <c:pt idx="49">
                  <c:v>4920.4309999999996</c:v>
                </c:pt>
                <c:pt idx="50">
                  <c:v>4261.0091000000002</c:v>
                </c:pt>
                <c:pt idx="51">
                  <c:v>3717.5873999999999</c:v>
                </c:pt>
                <c:pt idx="52">
                  <c:v>3362.1426000000001</c:v>
                </c:pt>
                <c:pt idx="53">
                  <c:v>3151.9155999999998</c:v>
                </c:pt>
                <c:pt idx="54">
                  <c:v>3098.0286999999998</c:v>
                </c:pt>
                <c:pt idx="55">
                  <c:v>3127.6012999999998</c:v>
                </c:pt>
                <c:pt idx="56">
                  <c:v>3168.0169000000001</c:v>
                </c:pt>
                <c:pt idx="57">
                  <c:v>3215.373</c:v>
                </c:pt>
                <c:pt idx="58">
                  <c:v>3269.6324</c:v>
                </c:pt>
                <c:pt idx="59">
                  <c:v>3330.8553000000002</c:v>
                </c:pt>
                <c:pt idx="60">
                  <c:v>3398.8694</c:v>
                </c:pt>
                <c:pt idx="61">
                  <c:v>3470.2555000000002</c:v>
                </c:pt>
                <c:pt idx="62">
                  <c:v>3547.4391000000001</c:v>
                </c:pt>
                <c:pt idx="63">
                  <c:v>3621.2478000000001</c:v>
                </c:pt>
                <c:pt idx="64">
                  <c:v>3695.8685999999998</c:v>
                </c:pt>
                <c:pt idx="65">
                  <c:v>3773.6981000000001</c:v>
                </c:pt>
                <c:pt idx="66">
                  <c:v>3858.2217999999998</c:v>
                </c:pt>
                <c:pt idx="67">
                  <c:v>3950.1808999999998</c:v>
                </c:pt>
                <c:pt idx="68">
                  <c:v>4048.1221</c:v>
                </c:pt>
                <c:pt idx="69">
                  <c:v>4151.9399999999996</c:v>
                </c:pt>
                <c:pt idx="70">
                  <c:v>4261.6905999999999</c:v>
                </c:pt>
                <c:pt idx="71">
                  <c:v>4378.0158000000001</c:v>
                </c:pt>
                <c:pt idx="72">
                  <c:v>4499.4907000000003</c:v>
                </c:pt>
                <c:pt idx="73">
                  <c:v>4855.8454000000002</c:v>
                </c:pt>
                <c:pt idx="74">
                  <c:v>6706.4093000000003</c:v>
                </c:pt>
                <c:pt idx="75">
                  <c:v>8322.9038</c:v>
                </c:pt>
                <c:pt idx="76">
                  <c:v>9679.0974000000006</c:v>
                </c:pt>
                <c:pt idx="77">
                  <c:v>10814.2796</c:v>
                </c:pt>
                <c:pt idx="78">
                  <c:v>11733</c:v>
                </c:pt>
                <c:pt idx="79">
                  <c:v>12485.996300000001</c:v>
                </c:pt>
                <c:pt idx="80">
                  <c:v>13141.3485</c:v>
                </c:pt>
                <c:pt idx="81">
                  <c:v>13754.275600000001</c:v>
                </c:pt>
                <c:pt idx="82">
                  <c:v>14314.386500000001</c:v>
                </c:pt>
                <c:pt idx="83">
                  <c:v>14819.2557</c:v>
                </c:pt>
                <c:pt idx="84">
                  <c:v>15290.682699999999</c:v>
                </c:pt>
                <c:pt idx="85">
                  <c:v>15706.5314</c:v>
                </c:pt>
                <c:pt idx="86">
                  <c:v>16113.5353</c:v>
                </c:pt>
                <c:pt idx="87">
                  <c:v>16513.970300000001</c:v>
                </c:pt>
                <c:pt idx="88">
                  <c:v>16897.797399999999</c:v>
                </c:pt>
                <c:pt idx="89">
                  <c:v>17310.167799999999</c:v>
                </c:pt>
                <c:pt idx="90">
                  <c:v>17778.540099999998</c:v>
                </c:pt>
                <c:pt idx="91">
                  <c:v>18303.8128</c:v>
                </c:pt>
                <c:pt idx="92">
                  <c:v>18893.115699999998</c:v>
                </c:pt>
                <c:pt idx="93">
                  <c:v>19545.9925</c:v>
                </c:pt>
                <c:pt idx="94">
                  <c:v>20228.290199999999</c:v>
                </c:pt>
                <c:pt idx="95">
                  <c:v>20940.3073</c:v>
                </c:pt>
                <c:pt idx="96">
                  <c:v>21687.666399999998</c:v>
                </c:pt>
                <c:pt idx="97">
                  <c:v>22504.7156</c:v>
                </c:pt>
                <c:pt idx="98">
                  <c:v>23430.652999999998</c:v>
                </c:pt>
                <c:pt idx="99">
                  <c:v>24527.855</c:v>
                </c:pt>
                <c:pt idx="100">
                  <c:v>25852.172299999998</c:v>
                </c:pt>
                <c:pt idx="101">
                  <c:v>27197.913199999999</c:v>
                </c:pt>
                <c:pt idx="102">
                  <c:v>28545.467100000002</c:v>
                </c:pt>
                <c:pt idx="103">
                  <c:v>29800.5569</c:v>
                </c:pt>
                <c:pt idx="104">
                  <c:v>30658.533599999999</c:v>
                </c:pt>
                <c:pt idx="105">
                  <c:v>31373.379700000001</c:v>
                </c:pt>
                <c:pt idx="106">
                  <c:v>31992.938399999999</c:v>
                </c:pt>
                <c:pt idx="107">
                  <c:v>32708.789700000001</c:v>
                </c:pt>
                <c:pt idx="108">
                  <c:v>33793.626799999998</c:v>
                </c:pt>
                <c:pt idx="109">
                  <c:v>35191.131399999998</c:v>
                </c:pt>
                <c:pt idx="110">
                  <c:v>36979.730900000002</c:v>
                </c:pt>
                <c:pt idx="111">
                  <c:v>39206.102099999996</c:v>
                </c:pt>
                <c:pt idx="112">
                  <c:v>41825.241199999997</c:v>
                </c:pt>
                <c:pt idx="113">
                  <c:v>44643.548499999997</c:v>
                </c:pt>
                <c:pt idx="114">
                  <c:v>47428.387499999997</c:v>
                </c:pt>
                <c:pt idx="115">
                  <c:v>49935.8698</c:v>
                </c:pt>
                <c:pt idx="116">
                  <c:v>52131.294000000002</c:v>
                </c:pt>
                <c:pt idx="117">
                  <c:v>54369.619500000001</c:v>
                </c:pt>
                <c:pt idx="118">
                  <c:v>57116.272400000002</c:v>
                </c:pt>
                <c:pt idx="119">
                  <c:v>60843.849600000001</c:v>
                </c:pt>
                <c:pt idx="120">
                  <c:v>66024.044299999994</c:v>
                </c:pt>
                <c:pt idx="121">
                  <c:v>72542.996199999994</c:v>
                </c:pt>
                <c:pt idx="122">
                  <c:v>80080.757800000007</c:v>
                </c:pt>
                <c:pt idx="123">
                  <c:v>88017.329199999993</c:v>
                </c:pt>
                <c:pt idx="124">
                  <c:v>95627.017699999997</c:v>
                </c:pt>
                <c:pt idx="125">
                  <c:v>102570.64659999999</c:v>
                </c:pt>
                <c:pt idx="126">
                  <c:v>108506.1553</c:v>
                </c:pt>
                <c:pt idx="127">
                  <c:v>113321.9129</c:v>
                </c:pt>
                <c:pt idx="128">
                  <c:v>116640.93429999999</c:v>
                </c:pt>
                <c:pt idx="129">
                  <c:v>118393.6418</c:v>
                </c:pt>
                <c:pt idx="130">
                  <c:v>118086.51549999999</c:v>
                </c:pt>
                <c:pt idx="131">
                  <c:v>115503.68309999999</c:v>
                </c:pt>
                <c:pt idx="132">
                  <c:v>110582.36320000001</c:v>
                </c:pt>
                <c:pt idx="133">
                  <c:v>104014.1268</c:v>
                </c:pt>
                <c:pt idx="134">
                  <c:v>96957.130699999994</c:v>
                </c:pt>
                <c:pt idx="135">
                  <c:v>90420.293600000005</c:v>
                </c:pt>
                <c:pt idx="136">
                  <c:v>85073.52</c:v>
                </c:pt>
                <c:pt idx="137">
                  <c:v>80125.375100000005</c:v>
                </c:pt>
                <c:pt idx="138">
                  <c:v>75038.623699999996</c:v>
                </c:pt>
                <c:pt idx="139">
                  <c:v>69525.185400000002</c:v>
                </c:pt>
                <c:pt idx="140">
                  <c:v>63503.525199999996</c:v>
                </c:pt>
                <c:pt idx="141">
                  <c:v>56987.528200000001</c:v>
                </c:pt>
                <c:pt idx="142">
                  <c:v>50374.148099999999</c:v>
                </c:pt>
                <c:pt idx="143">
                  <c:v>44119.334900000002</c:v>
                </c:pt>
                <c:pt idx="144">
                  <c:v>38892.576300000001</c:v>
                </c:pt>
                <c:pt idx="145">
                  <c:v>35659.285100000001</c:v>
                </c:pt>
                <c:pt idx="146">
                  <c:v>34654.665200000003</c:v>
                </c:pt>
                <c:pt idx="147">
                  <c:v>35601.198100000001</c:v>
                </c:pt>
                <c:pt idx="148">
                  <c:v>38352.245900000002</c:v>
                </c:pt>
                <c:pt idx="149">
                  <c:v>42425.0314</c:v>
                </c:pt>
                <c:pt idx="150">
                  <c:v>47216.8505</c:v>
                </c:pt>
                <c:pt idx="151">
                  <c:v>52345.3289</c:v>
                </c:pt>
                <c:pt idx="152">
                  <c:v>57563.209499999997</c:v>
                </c:pt>
                <c:pt idx="153">
                  <c:v>62522.436900000001</c:v>
                </c:pt>
                <c:pt idx="154">
                  <c:v>67136.102799999993</c:v>
                </c:pt>
                <c:pt idx="155">
                  <c:v>71276.380999999994</c:v>
                </c:pt>
                <c:pt idx="156">
                  <c:v>72407.0245</c:v>
                </c:pt>
                <c:pt idx="157">
                  <c:v>76642.438999999998</c:v>
                </c:pt>
                <c:pt idx="158">
                  <c:v>76842.143500000006</c:v>
                </c:pt>
                <c:pt idx="159">
                  <c:v>81054.653200000001</c:v>
                </c:pt>
                <c:pt idx="160">
                  <c:v>85278.019499999995</c:v>
                </c:pt>
              </c:numCache>
            </c:numRef>
          </c:yVal>
          <c:smooth val="1"/>
        </c:ser>
        <c:ser>
          <c:idx val="14"/>
          <c:order val="14"/>
          <c:tx>
            <c:strRef>
              <c:f>'Land Value'!$A$47</c:f>
              <c:strCache>
                <c:ptCount val="1"/>
                <c:pt idx="0">
                  <c:v>IL</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Value'!$B$47:$FF$47</c:f>
              <c:numCache>
                <c:formatCode>General</c:formatCode>
                <c:ptCount val="161"/>
                <c:pt idx="0">
                  <c:v>3496.3184999999999</c:v>
                </c:pt>
                <c:pt idx="1">
                  <c:v>3595.2701999999999</c:v>
                </c:pt>
                <c:pt idx="2">
                  <c:v>3939.2804000000001</c:v>
                </c:pt>
                <c:pt idx="3">
                  <c:v>4540.6881000000003</c:v>
                </c:pt>
                <c:pt idx="4">
                  <c:v>5342.3117000000002</c:v>
                </c:pt>
                <c:pt idx="5">
                  <c:v>6353.2385000000004</c:v>
                </c:pt>
                <c:pt idx="6">
                  <c:v>7509.9111999999996</c:v>
                </c:pt>
                <c:pt idx="7">
                  <c:v>8738.2111000000004</c:v>
                </c:pt>
                <c:pt idx="8">
                  <c:v>10030.977699999999</c:v>
                </c:pt>
                <c:pt idx="9">
                  <c:v>11277.7114</c:v>
                </c:pt>
                <c:pt idx="10">
                  <c:v>12520.9764</c:v>
                </c:pt>
                <c:pt idx="11">
                  <c:v>13864.6288</c:v>
                </c:pt>
                <c:pt idx="12">
                  <c:v>15203.9882</c:v>
                </c:pt>
                <c:pt idx="13">
                  <c:v>16415.082299999998</c:v>
                </c:pt>
                <c:pt idx="14">
                  <c:v>17164.211200000002</c:v>
                </c:pt>
                <c:pt idx="15">
                  <c:v>17293.5762</c:v>
                </c:pt>
                <c:pt idx="16">
                  <c:v>16800.487400000002</c:v>
                </c:pt>
                <c:pt idx="17">
                  <c:v>15910.2785</c:v>
                </c:pt>
                <c:pt idx="18">
                  <c:v>14773.247100000001</c:v>
                </c:pt>
                <c:pt idx="19">
                  <c:v>13597.5826</c:v>
                </c:pt>
                <c:pt idx="20">
                  <c:v>12563.1399</c:v>
                </c:pt>
                <c:pt idx="21">
                  <c:v>11701.5795</c:v>
                </c:pt>
                <c:pt idx="22">
                  <c:v>10997.0064</c:v>
                </c:pt>
                <c:pt idx="23">
                  <c:v>10381.9625</c:v>
                </c:pt>
                <c:pt idx="24">
                  <c:v>9820.8310999999994</c:v>
                </c:pt>
                <c:pt idx="25">
                  <c:v>9238.2808999999997</c:v>
                </c:pt>
                <c:pt idx="26">
                  <c:v>8417.3187999999991</c:v>
                </c:pt>
                <c:pt idx="27">
                  <c:v>7323.1844000000001</c:v>
                </c:pt>
                <c:pt idx="28">
                  <c:v>6001.2475000000004</c:v>
                </c:pt>
                <c:pt idx="29">
                  <c:v>4704.1710000000003</c:v>
                </c:pt>
                <c:pt idx="30">
                  <c:v>3683.2737999999999</c:v>
                </c:pt>
                <c:pt idx="31">
                  <c:v>3178.1513</c:v>
                </c:pt>
                <c:pt idx="32">
                  <c:v>3197.4544000000001</c:v>
                </c:pt>
                <c:pt idx="33">
                  <c:v>3230.9052000000001</c:v>
                </c:pt>
                <c:pt idx="34">
                  <c:v>3272.489</c:v>
                </c:pt>
                <c:pt idx="35">
                  <c:v>3318.1437000000001</c:v>
                </c:pt>
                <c:pt idx="36">
                  <c:v>3365.2181999999998</c:v>
                </c:pt>
                <c:pt idx="37">
                  <c:v>3412.8964000000001</c:v>
                </c:pt>
                <c:pt idx="38">
                  <c:v>3459.1583000000001</c:v>
                </c:pt>
                <c:pt idx="39">
                  <c:v>3504.5317</c:v>
                </c:pt>
                <c:pt idx="40">
                  <c:v>3550.0571</c:v>
                </c:pt>
                <c:pt idx="41">
                  <c:v>3598.1819999999998</c:v>
                </c:pt>
                <c:pt idx="42">
                  <c:v>3651.3085999999998</c:v>
                </c:pt>
                <c:pt idx="43">
                  <c:v>3711.6469000000002</c:v>
                </c:pt>
                <c:pt idx="44">
                  <c:v>4214.7897000000003</c:v>
                </c:pt>
                <c:pt idx="45">
                  <c:v>5409.7132000000001</c:v>
                </c:pt>
                <c:pt idx="46">
                  <c:v>6705.3663999999999</c:v>
                </c:pt>
                <c:pt idx="47">
                  <c:v>8023.7525999999998</c:v>
                </c:pt>
                <c:pt idx="48">
                  <c:v>9307.3942999999999</c:v>
                </c:pt>
                <c:pt idx="49">
                  <c:v>10575.900900000001</c:v>
                </c:pt>
                <c:pt idx="50">
                  <c:v>11841.6572</c:v>
                </c:pt>
                <c:pt idx="51">
                  <c:v>13160.9854</c:v>
                </c:pt>
                <c:pt idx="52">
                  <c:v>14602.4094</c:v>
                </c:pt>
                <c:pt idx="53">
                  <c:v>16099.125400000001</c:v>
                </c:pt>
                <c:pt idx="54">
                  <c:v>17499.0429</c:v>
                </c:pt>
                <c:pt idx="55">
                  <c:v>18693.0815</c:v>
                </c:pt>
                <c:pt idx="56">
                  <c:v>19639.645</c:v>
                </c:pt>
                <c:pt idx="57">
                  <c:v>20466.700700000001</c:v>
                </c:pt>
                <c:pt idx="58">
                  <c:v>21224.340400000001</c:v>
                </c:pt>
                <c:pt idx="59">
                  <c:v>21964.9836</c:v>
                </c:pt>
                <c:pt idx="60">
                  <c:v>22800.331900000001</c:v>
                </c:pt>
                <c:pt idx="61">
                  <c:v>23572.578799999999</c:v>
                </c:pt>
                <c:pt idx="62">
                  <c:v>24337.118900000001</c:v>
                </c:pt>
                <c:pt idx="63">
                  <c:v>24939.474399999999</c:v>
                </c:pt>
                <c:pt idx="64">
                  <c:v>25355.424800000001</c:v>
                </c:pt>
                <c:pt idx="65">
                  <c:v>25683.994299999998</c:v>
                </c:pt>
                <c:pt idx="66">
                  <c:v>26018.48</c:v>
                </c:pt>
                <c:pt idx="67">
                  <c:v>26435.888299999999</c:v>
                </c:pt>
                <c:pt idx="68">
                  <c:v>26897.3194</c:v>
                </c:pt>
                <c:pt idx="69">
                  <c:v>27537.500100000001</c:v>
                </c:pt>
                <c:pt idx="70">
                  <c:v>28251.3691</c:v>
                </c:pt>
                <c:pt idx="71">
                  <c:v>29017.3851</c:v>
                </c:pt>
                <c:pt idx="72">
                  <c:v>29877.7107</c:v>
                </c:pt>
                <c:pt idx="73">
                  <c:v>30658.8976</c:v>
                </c:pt>
                <c:pt idx="74">
                  <c:v>31515.891299999999</c:v>
                </c:pt>
                <c:pt idx="75">
                  <c:v>32474.832299999998</c:v>
                </c:pt>
                <c:pt idx="76">
                  <c:v>33548.809399999998</c:v>
                </c:pt>
                <c:pt idx="77">
                  <c:v>34576.0285</c:v>
                </c:pt>
                <c:pt idx="78">
                  <c:v>35418.268799999998</c:v>
                </c:pt>
                <c:pt idx="79">
                  <c:v>35984.830999999998</c:v>
                </c:pt>
                <c:pt idx="80">
                  <c:v>36170.868999999999</c:v>
                </c:pt>
                <c:pt idx="81">
                  <c:v>36282.4542</c:v>
                </c:pt>
                <c:pt idx="82">
                  <c:v>36386.942900000002</c:v>
                </c:pt>
                <c:pt idx="83">
                  <c:v>36623.954899999997</c:v>
                </c:pt>
                <c:pt idx="84">
                  <c:v>37140.076399999998</c:v>
                </c:pt>
                <c:pt idx="85">
                  <c:v>37730.470800000003</c:v>
                </c:pt>
                <c:pt idx="86">
                  <c:v>38303.8033</c:v>
                </c:pt>
                <c:pt idx="87">
                  <c:v>38765.268100000001</c:v>
                </c:pt>
                <c:pt idx="88">
                  <c:v>39049.626700000001</c:v>
                </c:pt>
                <c:pt idx="89">
                  <c:v>39197.349900000001</c:v>
                </c:pt>
                <c:pt idx="90">
                  <c:v>39278.972099999999</c:v>
                </c:pt>
                <c:pt idx="91">
                  <c:v>39365.366499999996</c:v>
                </c:pt>
                <c:pt idx="92">
                  <c:v>39510.368499999997</c:v>
                </c:pt>
                <c:pt idx="93">
                  <c:v>39920.450900000003</c:v>
                </c:pt>
                <c:pt idx="94">
                  <c:v>40700.438800000004</c:v>
                </c:pt>
                <c:pt idx="95">
                  <c:v>41937.706700000002</c:v>
                </c:pt>
                <c:pt idx="96">
                  <c:v>43623.922899999998</c:v>
                </c:pt>
                <c:pt idx="97">
                  <c:v>45655.4038</c:v>
                </c:pt>
                <c:pt idx="98">
                  <c:v>47848.391799999998</c:v>
                </c:pt>
                <c:pt idx="99">
                  <c:v>50027.6224</c:v>
                </c:pt>
                <c:pt idx="100">
                  <c:v>52193.664299999997</c:v>
                </c:pt>
                <c:pt idx="101">
                  <c:v>54097.044399999999</c:v>
                </c:pt>
                <c:pt idx="102">
                  <c:v>55932.754999999997</c:v>
                </c:pt>
                <c:pt idx="103">
                  <c:v>57766.878400000001</c:v>
                </c:pt>
                <c:pt idx="104">
                  <c:v>59452.943299999999</c:v>
                </c:pt>
                <c:pt idx="105">
                  <c:v>61419.675600000002</c:v>
                </c:pt>
                <c:pt idx="106">
                  <c:v>63432.5982</c:v>
                </c:pt>
                <c:pt idx="107">
                  <c:v>65482.372000000003</c:v>
                </c:pt>
                <c:pt idx="108">
                  <c:v>67744.779899999994</c:v>
                </c:pt>
                <c:pt idx="109">
                  <c:v>70018.650500000003</c:v>
                </c:pt>
                <c:pt idx="110">
                  <c:v>72584.284499999994</c:v>
                </c:pt>
                <c:pt idx="111">
                  <c:v>75585.502399999998</c:v>
                </c:pt>
                <c:pt idx="112">
                  <c:v>78998.842799999999</c:v>
                </c:pt>
                <c:pt idx="113">
                  <c:v>82626.127999999997</c:v>
                </c:pt>
                <c:pt idx="114">
                  <c:v>85979.415200000003</c:v>
                </c:pt>
                <c:pt idx="115">
                  <c:v>88627.269499999995</c:v>
                </c:pt>
                <c:pt idx="116">
                  <c:v>90277.323099999994</c:v>
                </c:pt>
                <c:pt idx="117">
                  <c:v>91178.901500000007</c:v>
                </c:pt>
                <c:pt idx="118">
                  <c:v>91774.240900000004</c:v>
                </c:pt>
                <c:pt idx="119">
                  <c:v>92467.182100000005</c:v>
                </c:pt>
                <c:pt idx="120">
                  <c:v>93625.166599999997</c:v>
                </c:pt>
                <c:pt idx="121">
                  <c:v>95158.765100000004</c:v>
                </c:pt>
                <c:pt idx="122">
                  <c:v>96942.756699999998</c:v>
                </c:pt>
                <c:pt idx="123">
                  <c:v>98769.7261</c:v>
                </c:pt>
                <c:pt idx="124">
                  <c:v>100458.03879999999</c:v>
                </c:pt>
                <c:pt idx="125">
                  <c:v>101678.179</c:v>
                </c:pt>
                <c:pt idx="126">
                  <c:v>102333.1612</c:v>
                </c:pt>
                <c:pt idx="127">
                  <c:v>102338.46829999999</c:v>
                </c:pt>
                <c:pt idx="128">
                  <c:v>101405.4316</c:v>
                </c:pt>
                <c:pt idx="129">
                  <c:v>99291.472299999994</c:v>
                </c:pt>
                <c:pt idx="130">
                  <c:v>95731.614600000001</c:v>
                </c:pt>
                <c:pt idx="131">
                  <c:v>90645.616599999994</c:v>
                </c:pt>
                <c:pt idx="132">
                  <c:v>84064.55</c:v>
                </c:pt>
                <c:pt idx="133">
                  <c:v>76650.890899999999</c:v>
                </c:pt>
                <c:pt idx="134">
                  <c:v>69290.276199999993</c:v>
                </c:pt>
                <c:pt idx="135">
                  <c:v>62921.409099999997</c:v>
                </c:pt>
                <c:pt idx="136">
                  <c:v>58180.845699999998</c:v>
                </c:pt>
                <c:pt idx="137">
                  <c:v>54868.386100000003</c:v>
                </c:pt>
                <c:pt idx="138">
                  <c:v>52413.673300000002</c:v>
                </c:pt>
                <c:pt idx="139">
                  <c:v>50003.682200000003</c:v>
                </c:pt>
                <c:pt idx="140">
                  <c:v>47076.801500000001</c:v>
                </c:pt>
                <c:pt idx="141">
                  <c:v>43311.0003</c:v>
                </c:pt>
                <c:pt idx="142">
                  <c:v>38850.814400000003</c:v>
                </c:pt>
                <c:pt idx="143">
                  <c:v>34034.069799999997</c:v>
                </c:pt>
                <c:pt idx="144">
                  <c:v>29196.478299999999</c:v>
                </c:pt>
                <c:pt idx="145">
                  <c:v>24880.081600000001</c:v>
                </c:pt>
                <c:pt idx="146">
                  <c:v>21432.236499999999</c:v>
                </c:pt>
                <c:pt idx="147">
                  <c:v>18998.561399999999</c:v>
                </c:pt>
                <c:pt idx="148">
                  <c:v>17701.265299999999</c:v>
                </c:pt>
                <c:pt idx="149">
                  <c:v>17330.093000000001</c:v>
                </c:pt>
                <c:pt idx="150">
                  <c:v>17661.128700000001</c:v>
                </c:pt>
                <c:pt idx="151">
                  <c:v>18507.668399999999</c:v>
                </c:pt>
                <c:pt idx="152">
                  <c:v>19773.6888</c:v>
                </c:pt>
                <c:pt idx="153">
                  <c:v>21197.2575</c:v>
                </c:pt>
                <c:pt idx="154">
                  <c:v>22539.919300000001</c:v>
                </c:pt>
                <c:pt idx="155">
                  <c:v>23742.922699999999</c:v>
                </c:pt>
                <c:pt idx="156">
                  <c:v>22670.781800000001</c:v>
                </c:pt>
                <c:pt idx="157">
                  <c:v>25195.8541</c:v>
                </c:pt>
                <c:pt idx="158">
                  <c:v>23328.894799999998</c:v>
                </c:pt>
                <c:pt idx="159">
                  <c:v>25742.402999999998</c:v>
                </c:pt>
                <c:pt idx="160">
                  <c:v>28116.3868</c:v>
                </c:pt>
              </c:numCache>
            </c:numRef>
          </c:yVal>
          <c:smooth val="1"/>
        </c:ser>
        <c:ser>
          <c:idx val="15"/>
          <c:order val="15"/>
          <c:tx>
            <c:strRef>
              <c:f>'Land Value'!$A$48</c:f>
              <c:strCache>
                <c:ptCount val="1"/>
                <c:pt idx="0">
                  <c:v>IN</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Value'!$B$48:$FF$48</c:f>
              <c:numCache>
                <c:formatCode>General</c:formatCode>
                <c:ptCount val="161"/>
                <c:pt idx="0">
                  <c:v>1538.4168</c:v>
                </c:pt>
                <c:pt idx="1">
                  <c:v>1348.4146000000001</c:v>
                </c:pt>
                <c:pt idx="2">
                  <c:v>1271.5361</c:v>
                </c:pt>
                <c:pt idx="3">
                  <c:v>1284.1005</c:v>
                </c:pt>
                <c:pt idx="4">
                  <c:v>1303.2915</c:v>
                </c:pt>
                <c:pt idx="5">
                  <c:v>1461.7538999999999</c:v>
                </c:pt>
                <c:pt idx="6">
                  <c:v>1791.2561000000001</c:v>
                </c:pt>
                <c:pt idx="7">
                  <c:v>2182.9427000000001</c:v>
                </c:pt>
                <c:pt idx="8">
                  <c:v>2593.8573999999999</c:v>
                </c:pt>
                <c:pt idx="9">
                  <c:v>3067.6667000000002</c:v>
                </c:pt>
                <c:pt idx="10">
                  <c:v>3672.6026999999999</c:v>
                </c:pt>
                <c:pt idx="11">
                  <c:v>4424.8077000000003</c:v>
                </c:pt>
                <c:pt idx="12">
                  <c:v>5269.3644999999997</c:v>
                </c:pt>
                <c:pt idx="13">
                  <c:v>6139.2995000000001</c:v>
                </c:pt>
                <c:pt idx="14">
                  <c:v>6936.1485000000002</c:v>
                </c:pt>
                <c:pt idx="15">
                  <c:v>7571.3104999999996</c:v>
                </c:pt>
                <c:pt idx="16">
                  <c:v>7990.4414999999999</c:v>
                </c:pt>
                <c:pt idx="17">
                  <c:v>8165.3856999999998</c:v>
                </c:pt>
                <c:pt idx="18">
                  <c:v>8127.1723000000002</c:v>
                </c:pt>
                <c:pt idx="19">
                  <c:v>7962.6737000000003</c:v>
                </c:pt>
                <c:pt idx="20">
                  <c:v>7779.5304999999998</c:v>
                </c:pt>
                <c:pt idx="21">
                  <c:v>7591.5936000000002</c:v>
                </c:pt>
                <c:pt idx="22">
                  <c:v>7419.5748000000003</c:v>
                </c:pt>
                <c:pt idx="23">
                  <c:v>7202.0591999999997</c:v>
                </c:pt>
                <c:pt idx="24">
                  <c:v>6911.8909000000003</c:v>
                </c:pt>
                <c:pt idx="25">
                  <c:v>6513.5897999999997</c:v>
                </c:pt>
                <c:pt idx="26">
                  <c:v>6008.3599000000004</c:v>
                </c:pt>
                <c:pt idx="27">
                  <c:v>5355.8549000000003</c:v>
                </c:pt>
                <c:pt idx="28">
                  <c:v>4554.6850000000004</c:v>
                </c:pt>
                <c:pt idx="29">
                  <c:v>3738.8285000000001</c:v>
                </c:pt>
                <c:pt idx="30">
                  <c:v>3044.7212</c:v>
                </c:pt>
                <c:pt idx="31">
                  <c:v>2594.3634000000002</c:v>
                </c:pt>
                <c:pt idx="32">
                  <c:v>2382.4967000000001</c:v>
                </c:pt>
                <c:pt idx="33">
                  <c:v>2308.8991000000001</c:v>
                </c:pt>
                <c:pt idx="34">
                  <c:v>2310.5063</c:v>
                </c:pt>
                <c:pt idx="35">
                  <c:v>2321.8762000000002</c:v>
                </c:pt>
                <c:pt idx="36">
                  <c:v>2336.6352000000002</c:v>
                </c:pt>
                <c:pt idx="37">
                  <c:v>2355.7575999999999</c:v>
                </c:pt>
                <c:pt idx="38">
                  <c:v>2378.1320999999998</c:v>
                </c:pt>
                <c:pt idx="39">
                  <c:v>2404.6332000000002</c:v>
                </c:pt>
                <c:pt idx="40">
                  <c:v>2434.1880999999998</c:v>
                </c:pt>
                <c:pt idx="41">
                  <c:v>2466.6104</c:v>
                </c:pt>
                <c:pt idx="42">
                  <c:v>2501.5443</c:v>
                </c:pt>
                <c:pt idx="43">
                  <c:v>2539.2863000000002</c:v>
                </c:pt>
                <c:pt idx="44">
                  <c:v>2579.5207</c:v>
                </c:pt>
                <c:pt idx="45">
                  <c:v>2621.7455</c:v>
                </c:pt>
                <c:pt idx="46">
                  <c:v>2664.7736</c:v>
                </c:pt>
                <c:pt idx="47">
                  <c:v>2707.6451000000002</c:v>
                </c:pt>
                <c:pt idx="48">
                  <c:v>2749.8117000000002</c:v>
                </c:pt>
                <c:pt idx="49">
                  <c:v>2790.8382000000001</c:v>
                </c:pt>
                <c:pt idx="50">
                  <c:v>2830.9607000000001</c:v>
                </c:pt>
                <c:pt idx="51">
                  <c:v>2870.6929</c:v>
                </c:pt>
                <c:pt idx="52">
                  <c:v>2911.1291999999999</c:v>
                </c:pt>
                <c:pt idx="53">
                  <c:v>2951.2435999999998</c:v>
                </c:pt>
                <c:pt idx="54">
                  <c:v>2990.4607000000001</c:v>
                </c:pt>
                <c:pt idx="55">
                  <c:v>3029.6828999999998</c:v>
                </c:pt>
                <c:pt idx="56">
                  <c:v>3069.3512000000001</c:v>
                </c:pt>
                <c:pt idx="57">
                  <c:v>3109.3436999999999</c:v>
                </c:pt>
                <c:pt idx="58">
                  <c:v>3148.4038</c:v>
                </c:pt>
                <c:pt idx="59">
                  <c:v>3185.1457</c:v>
                </c:pt>
                <c:pt idx="60">
                  <c:v>3220.0913</c:v>
                </c:pt>
                <c:pt idx="61">
                  <c:v>3253.6750000000002</c:v>
                </c:pt>
                <c:pt idx="62">
                  <c:v>3296.0553</c:v>
                </c:pt>
                <c:pt idx="63">
                  <c:v>3337.4196999999999</c:v>
                </c:pt>
                <c:pt idx="64">
                  <c:v>3378.4050000000002</c:v>
                </c:pt>
                <c:pt idx="65">
                  <c:v>3419.0430000000001</c:v>
                </c:pt>
                <c:pt idx="66">
                  <c:v>3461.7962000000002</c:v>
                </c:pt>
                <c:pt idx="67">
                  <c:v>3508.4369000000002</c:v>
                </c:pt>
                <c:pt idx="68">
                  <c:v>3559.6689000000001</c:v>
                </c:pt>
                <c:pt idx="69">
                  <c:v>3615.2554</c:v>
                </c:pt>
                <c:pt idx="70">
                  <c:v>3674.0441999999998</c:v>
                </c:pt>
                <c:pt idx="71">
                  <c:v>3735.4731999999999</c:v>
                </c:pt>
                <c:pt idx="72">
                  <c:v>3799.6080000000002</c:v>
                </c:pt>
                <c:pt idx="73">
                  <c:v>3866.1815999999999</c:v>
                </c:pt>
                <c:pt idx="74">
                  <c:v>3934.6069000000002</c:v>
                </c:pt>
                <c:pt idx="75">
                  <c:v>4004.0187000000001</c:v>
                </c:pt>
                <c:pt idx="76">
                  <c:v>4073.2287999999999</c:v>
                </c:pt>
                <c:pt idx="77">
                  <c:v>4142.2858999999999</c:v>
                </c:pt>
                <c:pt idx="78">
                  <c:v>4212.0054</c:v>
                </c:pt>
                <c:pt idx="79">
                  <c:v>4282.9002</c:v>
                </c:pt>
                <c:pt idx="80">
                  <c:v>4354.4045999999998</c:v>
                </c:pt>
                <c:pt idx="81">
                  <c:v>4424.9534000000003</c:v>
                </c:pt>
                <c:pt idx="82">
                  <c:v>4495.8917000000001</c:v>
                </c:pt>
                <c:pt idx="83">
                  <c:v>4566.7763999999997</c:v>
                </c:pt>
                <c:pt idx="84">
                  <c:v>4637.6376</c:v>
                </c:pt>
                <c:pt idx="85">
                  <c:v>4707.3063000000002</c:v>
                </c:pt>
                <c:pt idx="86">
                  <c:v>4774.1301000000003</c:v>
                </c:pt>
                <c:pt idx="87">
                  <c:v>5529.8143</c:v>
                </c:pt>
                <c:pt idx="88">
                  <c:v>6219.9007000000001</c:v>
                </c:pt>
                <c:pt idx="89">
                  <c:v>6867.5397999999996</c:v>
                </c:pt>
                <c:pt idx="90">
                  <c:v>7531.1558999999997</c:v>
                </c:pt>
                <c:pt idx="91">
                  <c:v>8265.3237000000008</c:v>
                </c:pt>
                <c:pt idx="92">
                  <c:v>9098.7494000000006</c:v>
                </c:pt>
                <c:pt idx="93">
                  <c:v>10039.717699999999</c:v>
                </c:pt>
                <c:pt idx="94">
                  <c:v>11061.3958</c:v>
                </c:pt>
                <c:pt idx="95">
                  <c:v>12137.3127</c:v>
                </c:pt>
                <c:pt idx="96">
                  <c:v>13205.1217</c:v>
                </c:pt>
                <c:pt idx="97">
                  <c:v>14255.555899999999</c:v>
                </c:pt>
                <c:pt idx="98">
                  <c:v>15275.394200000001</c:v>
                </c:pt>
                <c:pt idx="99">
                  <c:v>16227.0358</c:v>
                </c:pt>
                <c:pt idx="100">
                  <c:v>17128.0556</c:v>
                </c:pt>
                <c:pt idx="101">
                  <c:v>17853.915499999999</c:v>
                </c:pt>
                <c:pt idx="102">
                  <c:v>18447.428800000002</c:v>
                </c:pt>
                <c:pt idx="103">
                  <c:v>18927.051500000001</c:v>
                </c:pt>
                <c:pt idx="104">
                  <c:v>19293.706200000001</c:v>
                </c:pt>
                <c:pt idx="105">
                  <c:v>19721.814900000001</c:v>
                </c:pt>
                <c:pt idx="106">
                  <c:v>20214.1819</c:v>
                </c:pt>
                <c:pt idx="107">
                  <c:v>20822.0589</c:v>
                </c:pt>
                <c:pt idx="108">
                  <c:v>21588.062600000001</c:v>
                </c:pt>
                <c:pt idx="109">
                  <c:v>22449.242699999999</c:v>
                </c:pt>
                <c:pt idx="110">
                  <c:v>23515.819100000001</c:v>
                </c:pt>
                <c:pt idx="111">
                  <c:v>24854.106800000001</c:v>
                </c:pt>
                <c:pt idx="112">
                  <c:v>26435.243399999999</c:v>
                </c:pt>
                <c:pt idx="113">
                  <c:v>28026.176800000001</c:v>
                </c:pt>
                <c:pt idx="114">
                  <c:v>29276.4048</c:v>
                </c:pt>
                <c:pt idx="115">
                  <c:v>29846.3256</c:v>
                </c:pt>
                <c:pt idx="116">
                  <c:v>29538.1276</c:v>
                </c:pt>
                <c:pt idx="117">
                  <c:v>28649.616300000002</c:v>
                </c:pt>
                <c:pt idx="118">
                  <c:v>27602.0173</c:v>
                </c:pt>
                <c:pt idx="119">
                  <c:v>26839.097900000001</c:v>
                </c:pt>
                <c:pt idx="120">
                  <c:v>26702.871500000001</c:v>
                </c:pt>
                <c:pt idx="121">
                  <c:v>27007.092199999999</c:v>
                </c:pt>
                <c:pt idx="122">
                  <c:v>27443.416799999999</c:v>
                </c:pt>
                <c:pt idx="123">
                  <c:v>27675.577799999999</c:v>
                </c:pt>
                <c:pt idx="124">
                  <c:v>27409.541300000001</c:v>
                </c:pt>
                <c:pt idx="125">
                  <c:v>26855.4107</c:v>
                </c:pt>
                <c:pt idx="126">
                  <c:v>26321.546300000002</c:v>
                </c:pt>
                <c:pt idx="127">
                  <c:v>26093.587100000001</c:v>
                </c:pt>
                <c:pt idx="128">
                  <c:v>26265.452700000002</c:v>
                </c:pt>
                <c:pt idx="129">
                  <c:v>26385.567800000001</c:v>
                </c:pt>
                <c:pt idx="130">
                  <c:v>25844.389299999999</c:v>
                </c:pt>
                <c:pt idx="131">
                  <c:v>24144.7222</c:v>
                </c:pt>
                <c:pt idx="132">
                  <c:v>21145.565500000001</c:v>
                </c:pt>
                <c:pt idx="133">
                  <c:v>17490.115300000001</c:v>
                </c:pt>
                <c:pt idx="134">
                  <c:v>14090.7817</c:v>
                </c:pt>
                <c:pt idx="135">
                  <c:v>11790.0124</c:v>
                </c:pt>
                <c:pt idx="136">
                  <c:v>11279.5646</c:v>
                </c:pt>
                <c:pt idx="137">
                  <c:v>12070.727199999999</c:v>
                </c:pt>
                <c:pt idx="138">
                  <c:v>13407.236500000001</c:v>
                </c:pt>
                <c:pt idx="139">
                  <c:v>14565.2003</c:v>
                </c:pt>
                <c:pt idx="140">
                  <c:v>14903.786099999999</c:v>
                </c:pt>
                <c:pt idx="141">
                  <c:v>14460.060100000001</c:v>
                </c:pt>
                <c:pt idx="142">
                  <c:v>13460.1011</c:v>
                </c:pt>
                <c:pt idx="143">
                  <c:v>12172.9241</c:v>
                </c:pt>
                <c:pt idx="144">
                  <c:v>10921.936600000001</c:v>
                </c:pt>
                <c:pt idx="145">
                  <c:v>9986.8516999999993</c:v>
                </c:pt>
                <c:pt idx="146">
                  <c:v>9491.9346999999998</c:v>
                </c:pt>
                <c:pt idx="147">
                  <c:v>9530.1658000000007</c:v>
                </c:pt>
                <c:pt idx="148">
                  <c:v>10172.3297</c:v>
                </c:pt>
                <c:pt idx="149">
                  <c:v>11359.6749</c:v>
                </c:pt>
                <c:pt idx="150">
                  <c:v>12900.100399999999</c:v>
                </c:pt>
                <c:pt idx="151">
                  <c:v>14625.1158</c:v>
                </c:pt>
                <c:pt idx="152">
                  <c:v>16297.47</c:v>
                </c:pt>
                <c:pt idx="153">
                  <c:v>17828.907899999998</c:v>
                </c:pt>
                <c:pt idx="154">
                  <c:v>19211.517</c:v>
                </c:pt>
                <c:pt idx="155">
                  <c:v>20436.8819</c:v>
                </c:pt>
                <c:pt idx="156">
                  <c:v>20065.1273</c:v>
                </c:pt>
                <c:pt idx="157">
                  <c:v>22672.403399999999</c:v>
                </c:pt>
                <c:pt idx="158">
                  <c:v>21927.241000000002</c:v>
                </c:pt>
                <c:pt idx="159">
                  <c:v>24764.613499999999</c:v>
                </c:pt>
                <c:pt idx="160">
                  <c:v>27710.5298</c:v>
                </c:pt>
              </c:numCache>
            </c:numRef>
          </c:yVal>
          <c:smooth val="1"/>
        </c:ser>
        <c:ser>
          <c:idx val="16"/>
          <c:order val="16"/>
          <c:tx>
            <c:strRef>
              <c:f>'Land Value'!$A$49</c:f>
              <c:strCache>
                <c:ptCount val="1"/>
                <c:pt idx="0">
                  <c:v>KS</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Value'!$B$49:$FF$49</c:f>
              <c:numCache>
                <c:formatCode>General</c:formatCode>
                <c:ptCount val="161"/>
                <c:pt idx="0">
                  <c:v>1246.1954000000001</c:v>
                </c:pt>
                <c:pt idx="1">
                  <c:v>1275.8524</c:v>
                </c:pt>
                <c:pt idx="2">
                  <c:v>1306.6704999999999</c:v>
                </c:pt>
                <c:pt idx="3">
                  <c:v>1338.5650000000001</c:v>
                </c:pt>
                <c:pt idx="4">
                  <c:v>1372.5145</c:v>
                </c:pt>
                <c:pt idx="5">
                  <c:v>1408.5065999999999</c:v>
                </c:pt>
                <c:pt idx="6">
                  <c:v>1447.9278999999999</c:v>
                </c:pt>
                <c:pt idx="7">
                  <c:v>1492.2291</c:v>
                </c:pt>
                <c:pt idx="8">
                  <c:v>1541.5762999999999</c:v>
                </c:pt>
                <c:pt idx="9">
                  <c:v>1865.8476000000001</c:v>
                </c:pt>
                <c:pt idx="10">
                  <c:v>2467.9104000000002</c:v>
                </c:pt>
                <c:pt idx="11">
                  <c:v>3106.1331</c:v>
                </c:pt>
                <c:pt idx="12">
                  <c:v>3749.1666</c:v>
                </c:pt>
                <c:pt idx="13">
                  <c:v>4377.8275000000003</c:v>
                </c:pt>
                <c:pt idx="14">
                  <c:v>4955.6361999999999</c:v>
                </c:pt>
                <c:pt idx="15">
                  <c:v>5425.9525000000003</c:v>
                </c:pt>
                <c:pt idx="16">
                  <c:v>5775.9650000000001</c:v>
                </c:pt>
                <c:pt idx="17">
                  <c:v>6019.0356000000002</c:v>
                </c:pt>
                <c:pt idx="18">
                  <c:v>6186.7394000000004</c:v>
                </c:pt>
                <c:pt idx="19">
                  <c:v>6296.8788000000004</c:v>
                </c:pt>
                <c:pt idx="20">
                  <c:v>6368.9866000000002</c:v>
                </c:pt>
                <c:pt idx="21">
                  <c:v>6363.2214999999997</c:v>
                </c:pt>
                <c:pt idx="22">
                  <c:v>6254.3993</c:v>
                </c:pt>
                <c:pt idx="23">
                  <c:v>6040.3998000000001</c:v>
                </c:pt>
                <c:pt idx="24">
                  <c:v>5750.7795999999998</c:v>
                </c:pt>
                <c:pt idx="25">
                  <c:v>5494.3302000000003</c:v>
                </c:pt>
                <c:pt idx="26">
                  <c:v>5191.5039999999999</c:v>
                </c:pt>
                <c:pt idx="27">
                  <c:v>4785.8238000000001</c:v>
                </c:pt>
                <c:pt idx="28">
                  <c:v>4209.8842999999997</c:v>
                </c:pt>
                <c:pt idx="29">
                  <c:v>3582.9544999999998</c:v>
                </c:pt>
                <c:pt idx="30">
                  <c:v>3023.8861999999999</c:v>
                </c:pt>
                <c:pt idx="31">
                  <c:v>2626.1896999999999</c:v>
                </c:pt>
                <c:pt idx="32">
                  <c:v>2463.0340999999999</c:v>
                </c:pt>
                <c:pt idx="33">
                  <c:v>2483.1831000000002</c:v>
                </c:pt>
                <c:pt idx="34">
                  <c:v>2500.6858000000002</c:v>
                </c:pt>
                <c:pt idx="35">
                  <c:v>2516.4378000000002</c:v>
                </c:pt>
                <c:pt idx="36">
                  <c:v>2530.5843</c:v>
                </c:pt>
                <c:pt idx="37">
                  <c:v>2543.9625999999998</c:v>
                </c:pt>
                <c:pt idx="38">
                  <c:v>2558.4124999999999</c:v>
                </c:pt>
                <c:pt idx="39">
                  <c:v>2576.3197</c:v>
                </c:pt>
                <c:pt idx="40">
                  <c:v>2598.4432000000002</c:v>
                </c:pt>
                <c:pt idx="41">
                  <c:v>2624.4994000000002</c:v>
                </c:pt>
                <c:pt idx="42">
                  <c:v>2654.1644000000001</c:v>
                </c:pt>
                <c:pt idx="43">
                  <c:v>2686.8944999999999</c:v>
                </c:pt>
                <c:pt idx="44">
                  <c:v>2721.8083999999999</c:v>
                </c:pt>
                <c:pt idx="45">
                  <c:v>2756.6911</c:v>
                </c:pt>
                <c:pt idx="46">
                  <c:v>2790.5243999999998</c:v>
                </c:pt>
                <c:pt idx="47">
                  <c:v>2822.3901000000001</c:v>
                </c:pt>
                <c:pt idx="48">
                  <c:v>2851.6361000000002</c:v>
                </c:pt>
                <c:pt idx="49">
                  <c:v>2877.1514999999999</c:v>
                </c:pt>
                <c:pt idx="50">
                  <c:v>2898.0050000000001</c:v>
                </c:pt>
                <c:pt idx="51">
                  <c:v>2916.1158</c:v>
                </c:pt>
                <c:pt idx="52">
                  <c:v>2934.2818000000002</c:v>
                </c:pt>
                <c:pt idx="53">
                  <c:v>2953.1657</c:v>
                </c:pt>
                <c:pt idx="54">
                  <c:v>2972.7892000000002</c:v>
                </c:pt>
                <c:pt idx="55">
                  <c:v>2993.8217</c:v>
                </c:pt>
                <c:pt idx="56">
                  <c:v>3014.9133000000002</c:v>
                </c:pt>
                <c:pt idx="57">
                  <c:v>3078.7939000000001</c:v>
                </c:pt>
                <c:pt idx="58">
                  <c:v>3212.3559</c:v>
                </c:pt>
                <c:pt idx="59">
                  <c:v>3302.3706999999999</c:v>
                </c:pt>
                <c:pt idx="60">
                  <c:v>3338.9405000000002</c:v>
                </c:pt>
                <c:pt idx="61">
                  <c:v>3329.3035</c:v>
                </c:pt>
                <c:pt idx="62">
                  <c:v>3249.5644000000002</c:v>
                </c:pt>
                <c:pt idx="63">
                  <c:v>3170.5070999999998</c:v>
                </c:pt>
                <c:pt idx="64">
                  <c:v>3121.2908000000002</c:v>
                </c:pt>
                <c:pt idx="65">
                  <c:v>3130.6869999999999</c:v>
                </c:pt>
                <c:pt idx="66">
                  <c:v>3148.3404999999998</c:v>
                </c:pt>
                <c:pt idx="67">
                  <c:v>3172.9322999999999</c:v>
                </c:pt>
                <c:pt idx="68">
                  <c:v>3203.2851999999998</c:v>
                </c:pt>
                <c:pt idx="69">
                  <c:v>3238.9400999999998</c:v>
                </c:pt>
                <c:pt idx="70">
                  <c:v>3280.5897</c:v>
                </c:pt>
                <c:pt idx="71">
                  <c:v>3327.6356000000001</c:v>
                </c:pt>
                <c:pt idx="72">
                  <c:v>3380.2806999999998</c:v>
                </c:pt>
                <c:pt idx="73">
                  <c:v>3438.8555999999999</c:v>
                </c:pt>
                <c:pt idx="74">
                  <c:v>3502.6284999999998</c:v>
                </c:pt>
                <c:pt idx="75">
                  <c:v>3569.5785999999998</c:v>
                </c:pt>
                <c:pt idx="76">
                  <c:v>3637.3982999999998</c:v>
                </c:pt>
                <c:pt idx="77">
                  <c:v>3703.9702000000002</c:v>
                </c:pt>
                <c:pt idx="78">
                  <c:v>3767.9344999999998</c:v>
                </c:pt>
                <c:pt idx="79">
                  <c:v>3830.3818999999999</c:v>
                </c:pt>
                <c:pt idx="80">
                  <c:v>3892.4059000000002</c:v>
                </c:pt>
                <c:pt idx="81">
                  <c:v>3953.5897</c:v>
                </c:pt>
                <c:pt idx="82">
                  <c:v>4013.5212000000001</c:v>
                </c:pt>
                <c:pt idx="83">
                  <c:v>4071.3317000000002</c:v>
                </c:pt>
                <c:pt idx="84">
                  <c:v>4125.8851000000004</c:v>
                </c:pt>
                <c:pt idx="85">
                  <c:v>4177.6882999999998</c:v>
                </c:pt>
                <c:pt idx="86">
                  <c:v>4227.3433999999997</c:v>
                </c:pt>
                <c:pt idx="87">
                  <c:v>4277.2354999999998</c:v>
                </c:pt>
                <c:pt idx="88">
                  <c:v>4505.0156999999999</c:v>
                </c:pt>
                <c:pt idx="89">
                  <c:v>5492.2893999999997</c:v>
                </c:pt>
                <c:pt idx="90">
                  <c:v>6634.8846999999996</c:v>
                </c:pt>
                <c:pt idx="91">
                  <c:v>7851.9633999999996</c:v>
                </c:pt>
                <c:pt idx="92">
                  <c:v>9066.3181999999997</c:v>
                </c:pt>
                <c:pt idx="93">
                  <c:v>10298.627699999999</c:v>
                </c:pt>
                <c:pt idx="94">
                  <c:v>11589.2973</c:v>
                </c:pt>
                <c:pt idx="95">
                  <c:v>12924.0219</c:v>
                </c:pt>
                <c:pt idx="96">
                  <c:v>14203.0957</c:v>
                </c:pt>
                <c:pt idx="97">
                  <c:v>15349.4818</c:v>
                </c:pt>
                <c:pt idx="98">
                  <c:v>16337.759099999999</c:v>
                </c:pt>
                <c:pt idx="99">
                  <c:v>17174.970300000001</c:v>
                </c:pt>
                <c:pt idx="100">
                  <c:v>17925.394100000001</c:v>
                </c:pt>
                <c:pt idx="101">
                  <c:v>18515.373500000002</c:v>
                </c:pt>
                <c:pt idx="102">
                  <c:v>19019.049299999999</c:v>
                </c:pt>
                <c:pt idx="103">
                  <c:v>19478.321499999998</c:v>
                </c:pt>
                <c:pt idx="104">
                  <c:v>19903.230599999999</c:v>
                </c:pt>
                <c:pt idx="105">
                  <c:v>20463.734499999999</c:v>
                </c:pt>
                <c:pt idx="106">
                  <c:v>21103.709599999998</c:v>
                </c:pt>
                <c:pt idx="107">
                  <c:v>21842.4323</c:v>
                </c:pt>
                <c:pt idx="108">
                  <c:v>22723.692999999999</c:v>
                </c:pt>
                <c:pt idx="109">
                  <c:v>23700.7772</c:v>
                </c:pt>
                <c:pt idx="110">
                  <c:v>24843.750499999998</c:v>
                </c:pt>
                <c:pt idx="111">
                  <c:v>26172.609100000001</c:v>
                </c:pt>
                <c:pt idx="112">
                  <c:v>27619.688900000001</c:v>
                </c:pt>
                <c:pt idx="113">
                  <c:v>29003.9359</c:v>
                </c:pt>
                <c:pt idx="114">
                  <c:v>30050.685700000002</c:v>
                </c:pt>
                <c:pt idx="115">
                  <c:v>30422.027900000001</c:v>
                </c:pt>
                <c:pt idx="116">
                  <c:v>29944.875599999999</c:v>
                </c:pt>
                <c:pt idx="117">
                  <c:v>28852.982499999998</c:v>
                </c:pt>
                <c:pt idx="118">
                  <c:v>27564.9048</c:v>
                </c:pt>
                <c:pt idx="119">
                  <c:v>26542.441599999998</c:v>
                </c:pt>
                <c:pt idx="120">
                  <c:v>26129.4329</c:v>
                </c:pt>
                <c:pt idx="121">
                  <c:v>26243.4689</c:v>
                </c:pt>
                <c:pt idx="122">
                  <c:v>26690.159</c:v>
                </c:pt>
                <c:pt idx="123">
                  <c:v>27267.279900000001</c:v>
                </c:pt>
                <c:pt idx="124">
                  <c:v>27807.849600000001</c:v>
                </c:pt>
                <c:pt idx="125">
                  <c:v>28256.170900000001</c:v>
                </c:pt>
                <c:pt idx="126">
                  <c:v>28741.220499999999</c:v>
                </c:pt>
                <c:pt idx="127">
                  <c:v>29320.017500000002</c:v>
                </c:pt>
                <c:pt idx="128">
                  <c:v>29948.106899999999</c:v>
                </c:pt>
                <c:pt idx="129">
                  <c:v>30372.712599999999</c:v>
                </c:pt>
                <c:pt idx="130">
                  <c:v>30205.002199999999</c:v>
                </c:pt>
                <c:pt idx="131">
                  <c:v>29157.873200000002</c:v>
                </c:pt>
                <c:pt idx="132">
                  <c:v>27157.946</c:v>
                </c:pt>
                <c:pt idx="133">
                  <c:v>24706.194500000001</c:v>
                </c:pt>
                <c:pt idx="134">
                  <c:v>22428.247599999999</c:v>
                </c:pt>
                <c:pt idx="135">
                  <c:v>20952.002400000001</c:v>
                </c:pt>
                <c:pt idx="136">
                  <c:v>20624.080999999998</c:v>
                </c:pt>
                <c:pt idx="137">
                  <c:v>21049.9159</c:v>
                </c:pt>
                <c:pt idx="138">
                  <c:v>21733.755499999999</c:v>
                </c:pt>
                <c:pt idx="139">
                  <c:v>22052.626899999999</c:v>
                </c:pt>
                <c:pt idx="140">
                  <c:v>21575.425500000001</c:v>
                </c:pt>
                <c:pt idx="141">
                  <c:v>20393.326799999999</c:v>
                </c:pt>
                <c:pt idx="142">
                  <c:v>18652.78</c:v>
                </c:pt>
                <c:pt idx="143">
                  <c:v>16718.201499999999</c:v>
                </c:pt>
                <c:pt idx="144">
                  <c:v>14937.0509</c:v>
                </c:pt>
                <c:pt idx="145">
                  <c:v>13621.1059</c:v>
                </c:pt>
                <c:pt idx="146">
                  <c:v>12750.982</c:v>
                </c:pt>
                <c:pt idx="147">
                  <c:v>12270.0728</c:v>
                </c:pt>
                <c:pt idx="148">
                  <c:v>12106.287200000001</c:v>
                </c:pt>
                <c:pt idx="149">
                  <c:v>12135.3616</c:v>
                </c:pt>
                <c:pt idx="150">
                  <c:v>12325.502200000001</c:v>
                </c:pt>
                <c:pt idx="151">
                  <c:v>12600.0173</c:v>
                </c:pt>
                <c:pt idx="152">
                  <c:v>12977.728499999999</c:v>
                </c:pt>
                <c:pt idx="153">
                  <c:v>13558.679400000001</c:v>
                </c:pt>
                <c:pt idx="154">
                  <c:v>14267.4421</c:v>
                </c:pt>
                <c:pt idx="155">
                  <c:v>15041.7006</c:v>
                </c:pt>
                <c:pt idx="156">
                  <c:v>14438.813599999999</c:v>
                </c:pt>
                <c:pt idx="157">
                  <c:v>16405.903699999999</c:v>
                </c:pt>
                <c:pt idx="158">
                  <c:v>15209.313399999999</c:v>
                </c:pt>
                <c:pt idx="159">
                  <c:v>17174.1649</c:v>
                </c:pt>
                <c:pt idx="160">
                  <c:v>19199.398099999999</c:v>
                </c:pt>
              </c:numCache>
            </c:numRef>
          </c:yVal>
          <c:smooth val="1"/>
        </c:ser>
        <c:ser>
          <c:idx val="17"/>
          <c:order val="17"/>
          <c:tx>
            <c:strRef>
              <c:f>'Land Value'!$A$50</c:f>
              <c:strCache>
                <c:ptCount val="1"/>
                <c:pt idx="0">
                  <c:v>KY</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Value'!$B$50:$FF$50</c:f>
              <c:numCache>
                <c:formatCode>General</c:formatCode>
                <c:ptCount val="161"/>
                <c:pt idx="0">
                  <c:v>1202.5797</c:v>
                </c:pt>
                <c:pt idx="1">
                  <c:v>1226.1159</c:v>
                </c:pt>
                <c:pt idx="2">
                  <c:v>1248.1052</c:v>
                </c:pt>
                <c:pt idx="3">
                  <c:v>1403.82</c:v>
                </c:pt>
                <c:pt idx="4">
                  <c:v>1518.2655</c:v>
                </c:pt>
                <c:pt idx="5">
                  <c:v>1497.7469000000001</c:v>
                </c:pt>
                <c:pt idx="6">
                  <c:v>1439.8227999999999</c:v>
                </c:pt>
                <c:pt idx="7">
                  <c:v>1437.8073999999999</c:v>
                </c:pt>
                <c:pt idx="8">
                  <c:v>1564.4109000000001</c:v>
                </c:pt>
                <c:pt idx="9">
                  <c:v>1856.5251000000001</c:v>
                </c:pt>
                <c:pt idx="10">
                  <c:v>2283.9544000000001</c:v>
                </c:pt>
                <c:pt idx="11">
                  <c:v>2807.5902000000001</c:v>
                </c:pt>
                <c:pt idx="12">
                  <c:v>3422.8519000000001</c:v>
                </c:pt>
                <c:pt idx="13">
                  <c:v>4117.2894999999999</c:v>
                </c:pt>
                <c:pt idx="14">
                  <c:v>4809.3478999999998</c:v>
                </c:pt>
                <c:pt idx="15">
                  <c:v>5395.6217999999999</c:v>
                </c:pt>
                <c:pt idx="16">
                  <c:v>5805.4624999999996</c:v>
                </c:pt>
                <c:pt idx="17">
                  <c:v>5987.549</c:v>
                </c:pt>
                <c:pt idx="18">
                  <c:v>5971.6058000000003</c:v>
                </c:pt>
                <c:pt idx="19">
                  <c:v>5830.7376999999997</c:v>
                </c:pt>
                <c:pt idx="20">
                  <c:v>5624.8819999999996</c:v>
                </c:pt>
                <c:pt idx="21">
                  <c:v>5410.1553999999996</c:v>
                </c:pt>
                <c:pt idx="22">
                  <c:v>5226.8261000000002</c:v>
                </c:pt>
                <c:pt idx="23">
                  <c:v>5086.8283000000001</c:v>
                </c:pt>
                <c:pt idx="24">
                  <c:v>4914.4237999999996</c:v>
                </c:pt>
                <c:pt idx="25">
                  <c:v>4621.2719999999999</c:v>
                </c:pt>
                <c:pt idx="26">
                  <c:v>4217.8136999999997</c:v>
                </c:pt>
                <c:pt idx="27">
                  <c:v>3744.3944999999999</c:v>
                </c:pt>
                <c:pt idx="28">
                  <c:v>3205.3029999999999</c:v>
                </c:pt>
                <c:pt idx="29">
                  <c:v>2667.8431</c:v>
                </c:pt>
                <c:pt idx="30">
                  <c:v>2266.4108000000001</c:v>
                </c:pt>
                <c:pt idx="31">
                  <c:v>2159.8252000000002</c:v>
                </c:pt>
                <c:pt idx="32">
                  <c:v>2181.7406000000001</c:v>
                </c:pt>
                <c:pt idx="33">
                  <c:v>2203.4535000000001</c:v>
                </c:pt>
                <c:pt idx="34">
                  <c:v>2223.8272999999999</c:v>
                </c:pt>
                <c:pt idx="35">
                  <c:v>2243.2683999999999</c:v>
                </c:pt>
                <c:pt idx="36">
                  <c:v>2262.9465</c:v>
                </c:pt>
                <c:pt idx="37">
                  <c:v>2281.9047</c:v>
                </c:pt>
                <c:pt idx="38">
                  <c:v>2302.2203</c:v>
                </c:pt>
                <c:pt idx="39">
                  <c:v>2323.6961999999999</c:v>
                </c:pt>
                <c:pt idx="40">
                  <c:v>2346.8020000000001</c:v>
                </c:pt>
                <c:pt idx="41">
                  <c:v>2371.5798</c:v>
                </c:pt>
                <c:pt idx="42">
                  <c:v>2398.6889999999999</c:v>
                </c:pt>
                <c:pt idx="43">
                  <c:v>2429.8141999999998</c:v>
                </c:pt>
                <c:pt idx="44">
                  <c:v>2464.3501000000001</c:v>
                </c:pt>
                <c:pt idx="45">
                  <c:v>2501.4038</c:v>
                </c:pt>
                <c:pt idx="46">
                  <c:v>2539.9987000000001</c:v>
                </c:pt>
                <c:pt idx="47">
                  <c:v>2580.5895999999998</c:v>
                </c:pt>
                <c:pt idx="48">
                  <c:v>2622.1073999999999</c:v>
                </c:pt>
                <c:pt idx="49">
                  <c:v>2664.0039999999999</c:v>
                </c:pt>
                <c:pt idx="50">
                  <c:v>2705.9596999999999</c:v>
                </c:pt>
                <c:pt idx="51">
                  <c:v>2747.2514999999999</c:v>
                </c:pt>
                <c:pt idx="52">
                  <c:v>2788.8955000000001</c:v>
                </c:pt>
                <c:pt idx="53">
                  <c:v>2830.7345999999998</c:v>
                </c:pt>
                <c:pt idx="54">
                  <c:v>2872.8656000000001</c:v>
                </c:pt>
                <c:pt idx="55">
                  <c:v>2914.4670000000001</c:v>
                </c:pt>
                <c:pt idx="56">
                  <c:v>2955.2051999999999</c:v>
                </c:pt>
                <c:pt idx="57">
                  <c:v>2994.4865</c:v>
                </c:pt>
                <c:pt idx="58">
                  <c:v>3031.6615000000002</c:v>
                </c:pt>
                <c:pt idx="59">
                  <c:v>3065.15</c:v>
                </c:pt>
                <c:pt idx="60">
                  <c:v>3095.1709000000001</c:v>
                </c:pt>
                <c:pt idx="61">
                  <c:v>3122.9839999999999</c:v>
                </c:pt>
                <c:pt idx="62">
                  <c:v>3152.0920999999998</c:v>
                </c:pt>
                <c:pt idx="63">
                  <c:v>3180.93</c:v>
                </c:pt>
                <c:pt idx="64">
                  <c:v>3216.8887</c:v>
                </c:pt>
                <c:pt idx="65">
                  <c:v>3243.3928000000001</c:v>
                </c:pt>
                <c:pt idx="66">
                  <c:v>3278.4512</c:v>
                </c:pt>
                <c:pt idx="67">
                  <c:v>3318.5138000000002</c:v>
                </c:pt>
                <c:pt idx="68">
                  <c:v>3363.1147999999998</c:v>
                </c:pt>
                <c:pt idx="69">
                  <c:v>3411.3674999999998</c:v>
                </c:pt>
                <c:pt idx="70">
                  <c:v>3463.6959999999999</c:v>
                </c:pt>
                <c:pt idx="71">
                  <c:v>3518.5363000000002</c:v>
                </c:pt>
                <c:pt idx="72">
                  <c:v>3575.1532999999999</c:v>
                </c:pt>
                <c:pt idx="73">
                  <c:v>3633.9313000000002</c:v>
                </c:pt>
                <c:pt idx="74">
                  <c:v>3694.3229000000001</c:v>
                </c:pt>
                <c:pt idx="75">
                  <c:v>3756.5234</c:v>
                </c:pt>
                <c:pt idx="76">
                  <c:v>3819.9625999999998</c:v>
                </c:pt>
                <c:pt idx="77">
                  <c:v>3881.9902999999999</c:v>
                </c:pt>
                <c:pt idx="78">
                  <c:v>3941.828</c:v>
                </c:pt>
                <c:pt idx="79">
                  <c:v>3999.4524000000001</c:v>
                </c:pt>
                <c:pt idx="80">
                  <c:v>4056.0428000000002</c:v>
                </c:pt>
                <c:pt idx="81">
                  <c:v>4112.7821999999996</c:v>
                </c:pt>
                <c:pt idx="82">
                  <c:v>4169.8762999999999</c:v>
                </c:pt>
                <c:pt idx="83">
                  <c:v>4227.3937999999998</c:v>
                </c:pt>
                <c:pt idx="84">
                  <c:v>4284.5694000000003</c:v>
                </c:pt>
                <c:pt idx="85">
                  <c:v>4342.5820999999996</c:v>
                </c:pt>
                <c:pt idx="86">
                  <c:v>4400.7861000000003</c:v>
                </c:pt>
                <c:pt idx="87">
                  <c:v>4457.9053000000004</c:v>
                </c:pt>
                <c:pt idx="88">
                  <c:v>4513.4781000000003</c:v>
                </c:pt>
                <c:pt idx="89">
                  <c:v>4567.4386000000004</c:v>
                </c:pt>
                <c:pt idx="90">
                  <c:v>4621.5694000000003</c:v>
                </c:pt>
                <c:pt idx="91">
                  <c:v>4677.9628000000002</c:v>
                </c:pt>
                <c:pt idx="92">
                  <c:v>4739.3438999999998</c:v>
                </c:pt>
                <c:pt idx="93">
                  <c:v>4807.2120000000004</c:v>
                </c:pt>
                <c:pt idx="94">
                  <c:v>4880.3316000000004</c:v>
                </c:pt>
                <c:pt idx="95">
                  <c:v>4957.9129999999996</c:v>
                </c:pt>
                <c:pt idx="96">
                  <c:v>5037.8774999999996</c:v>
                </c:pt>
                <c:pt idx="97">
                  <c:v>5222.2737999999999</c:v>
                </c:pt>
                <c:pt idx="98">
                  <c:v>6341.2021999999997</c:v>
                </c:pt>
                <c:pt idx="99">
                  <c:v>7394.5627000000004</c:v>
                </c:pt>
                <c:pt idx="100">
                  <c:v>8301.0396000000001</c:v>
                </c:pt>
                <c:pt idx="101">
                  <c:v>9016.4455999999991</c:v>
                </c:pt>
                <c:pt idx="102">
                  <c:v>9595.9051999999992</c:v>
                </c:pt>
                <c:pt idx="103">
                  <c:v>10091.087100000001</c:v>
                </c:pt>
                <c:pt idx="104">
                  <c:v>10532.108</c:v>
                </c:pt>
                <c:pt idx="105">
                  <c:v>11000.803</c:v>
                </c:pt>
                <c:pt idx="106">
                  <c:v>11496.342699999999</c:v>
                </c:pt>
                <c:pt idx="107">
                  <c:v>12038.5797</c:v>
                </c:pt>
                <c:pt idx="108">
                  <c:v>12683.476000000001</c:v>
                </c:pt>
                <c:pt idx="109">
                  <c:v>13499.0432</c:v>
                </c:pt>
                <c:pt idx="110">
                  <c:v>14603.9797</c:v>
                </c:pt>
                <c:pt idx="111">
                  <c:v>16116.1649</c:v>
                </c:pt>
                <c:pt idx="112">
                  <c:v>17988.663700000001</c:v>
                </c:pt>
                <c:pt idx="113">
                  <c:v>19883.874</c:v>
                </c:pt>
                <c:pt idx="114">
                  <c:v>21320.2876</c:v>
                </c:pt>
                <c:pt idx="115">
                  <c:v>21824.250599999999</c:v>
                </c:pt>
                <c:pt idx="116">
                  <c:v>21126.576700000001</c:v>
                </c:pt>
                <c:pt idx="117">
                  <c:v>19604.6106</c:v>
                </c:pt>
                <c:pt idx="118">
                  <c:v>17926.700199999999</c:v>
                </c:pt>
                <c:pt idx="119">
                  <c:v>16729.3145</c:v>
                </c:pt>
                <c:pt idx="120">
                  <c:v>16438.184399999998</c:v>
                </c:pt>
                <c:pt idx="121">
                  <c:v>16789.832699999999</c:v>
                </c:pt>
                <c:pt idx="122">
                  <c:v>17305.202000000001</c:v>
                </c:pt>
                <c:pt idx="123">
                  <c:v>17477.656900000002</c:v>
                </c:pt>
                <c:pt idx="124">
                  <c:v>16945.572800000002</c:v>
                </c:pt>
                <c:pt idx="125">
                  <c:v>15871.321400000001</c:v>
                </c:pt>
                <c:pt idx="126">
                  <c:v>14701.5285</c:v>
                </c:pt>
                <c:pt idx="127">
                  <c:v>13855.279699999999</c:v>
                </c:pt>
                <c:pt idx="128">
                  <c:v>13561.474</c:v>
                </c:pt>
                <c:pt idx="129">
                  <c:v>13461.7724</c:v>
                </c:pt>
                <c:pt idx="130">
                  <c:v>13033.982400000001</c:v>
                </c:pt>
                <c:pt idx="131">
                  <c:v>11869.1271</c:v>
                </c:pt>
                <c:pt idx="132">
                  <c:v>9726.4593999999997</c:v>
                </c:pt>
                <c:pt idx="133">
                  <c:v>7759.8311000000003</c:v>
                </c:pt>
                <c:pt idx="134">
                  <c:v>7761.7139999999999</c:v>
                </c:pt>
                <c:pt idx="135">
                  <c:v>7762.5019000000002</c:v>
                </c:pt>
                <c:pt idx="136">
                  <c:v>7767.2194</c:v>
                </c:pt>
                <c:pt idx="137">
                  <c:v>8317.6026000000002</c:v>
                </c:pt>
                <c:pt idx="138">
                  <c:v>9163.1239000000005</c:v>
                </c:pt>
                <c:pt idx="139">
                  <c:v>9684.3227999999999</c:v>
                </c:pt>
                <c:pt idx="140">
                  <c:v>9406.2073</c:v>
                </c:pt>
                <c:pt idx="141">
                  <c:v>8415.2625000000007</c:v>
                </c:pt>
                <c:pt idx="142">
                  <c:v>7812.9852000000001</c:v>
                </c:pt>
                <c:pt idx="143">
                  <c:v>7812.3630000000003</c:v>
                </c:pt>
                <c:pt idx="144">
                  <c:v>7808.7628000000004</c:v>
                </c:pt>
                <c:pt idx="145">
                  <c:v>7813.8167000000003</c:v>
                </c:pt>
                <c:pt idx="146">
                  <c:v>7836.6076000000003</c:v>
                </c:pt>
                <c:pt idx="147">
                  <c:v>7879.6630999999998</c:v>
                </c:pt>
                <c:pt idx="148">
                  <c:v>7956.4839000000002</c:v>
                </c:pt>
                <c:pt idx="149">
                  <c:v>8336.2306000000008</c:v>
                </c:pt>
                <c:pt idx="150">
                  <c:v>8897.8667999999998</c:v>
                </c:pt>
                <c:pt idx="151">
                  <c:v>9662.2270000000008</c:v>
                </c:pt>
                <c:pt idx="152">
                  <c:v>10570.9473</c:v>
                </c:pt>
                <c:pt idx="153">
                  <c:v>11579.623600000001</c:v>
                </c:pt>
                <c:pt idx="154">
                  <c:v>12597.4694</c:v>
                </c:pt>
                <c:pt idx="155">
                  <c:v>13561.6947</c:v>
                </c:pt>
                <c:pt idx="156">
                  <c:v>12554.199500000001</c:v>
                </c:pt>
                <c:pt idx="157">
                  <c:v>14522.297500000001</c:v>
                </c:pt>
                <c:pt idx="158">
                  <c:v>13449.7827</c:v>
                </c:pt>
                <c:pt idx="159">
                  <c:v>15835.432000000001</c:v>
                </c:pt>
                <c:pt idx="160">
                  <c:v>18301.456600000001</c:v>
                </c:pt>
              </c:numCache>
            </c:numRef>
          </c:yVal>
          <c:smooth val="1"/>
        </c:ser>
        <c:ser>
          <c:idx val="18"/>
          <c:order val="18"/>
          <c:tx>
            <c:strRef>
              <c:f>'Land Value'!$A$51</c:f>
              <c:strCache>
                <c:ptCount val="1"/>
                <c:pt idx="0">
                  <c:v>LA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Value'!$B$51:$FF$51</c:f>
              <c:numCache>
                <c:formatCode>General</c:formatCode>
                <c:ptCount val="161"/>
                <c:pt idx="0">
                  <c:v>1154.9978000000001</c:v>
                </c:pt>
                <c:pt idx="1">
                  <c:v>1189.9205999999999</c:v>
                </c:pt>
                <c:pt idx="2">
                  <c:v>1223.7113999999999</c:v>
                </c:pt>
                <c:pt idx="3">
                  <c:v>1259.2701999999999</c:v>
                </c:pt>
                <c:pt idx="4">
                  <c:v>1295.8982000000001</c:v>
                </c:pt>
                <c:pt idx="5">
                  <c:v>1332.0489</c:v>
                </c:pt>
                <c:pt idx="6">
                  <c:v>1368.91</c:v>
                </c:pt>
                <c:pt idx="7">
                  <c:v>1409.0215000000001</c:v>
                </c:pt>
                <c:pt idx="8">
                  <c:v>1452.3869999999999</c:v>
                </c:pt>
                <c:pt idx="9">
                  <c:v>1501.4689000000001</c:v>
                </c:pt>
                <c:pt idx="10">
                  <c:v>1559.9251999999999</c:v>
                </c:pt>
                <c:pt idx="11">
                  <c:v>1632.9060999999999</c:v>
                </c:pt>
                <c:pt idx="12">
                  <c:v>1717.8594000000001</c:v>
                </c:pt>
                <c:pt idx="13">
                  <c:v>1811.7699</c:v>
                </c:pt>
                <c:pt idx="14">
                  <c:v>1915.6155000000001</c:v>
                </c:pt>
                <c:pt idx="15">
                  <c:v>2026.6343999999999</c:v>
                </c:pt>
                <c:pt idx="16">
                  <c:v>2443.1680999999999</c:v>
                </c:pt>
                <c:pt idx="17">
                  <c:v>3626.7739000000001</c:v>
                </c:pt>
                <c:pt idx="18">
                  <c:v>4562.9731000000002</c:v>
                </c:pt>
                <c:pt idx="19">
                  <c:v>5243.7403999999997</c:v>
                </c:pt>
                <c:pt idx="20">
                  <c:v>5724.1522999999997</c:v>
                </c:pt>
                <c:pt idx="21">
                  <c:v>6074.2165999999997</c:v>
                </c:pt>
                <c:pt idx="22">
                  <c:v>6412.7060000000001</c:v>
                </c:pt>
                <c:pt idx="23">
                  <c:v>6788.9386000000004</c:v>
                </c:pt>
                <c:pt idx="24">
                  <c:v>7194.1818000000003</c:v>
                </c:pt>
                <c:pt idx="25">
                  <c:v>7569.2282999999998</c:v>
                </c:pt>
                <c:pt idx="26">
                  <c:v>7871.32</c:v>
                </c:pt>
                <c:pt idx="27">
                  <c:v>8030.8127999999997</c:v>
                </c:pt>
                <c:pt idx="28">
                  <c:v>8010.7846</c:v>
                </c:pt>
                <c:pt idx="29">
                  <c:v>7868.9892</c:v>
                </c:pt>
                <c:pt idx="30">
                  <c:v>7655.8868000000002</c:v>
                </c:pt>
                <c:pt idx="31">
                  <c:v>7466.6932999999999</c:v>
                </c:pt>
                <c:pt idx="32">
                  <c:v>7397.7174999999997</c:v>
                </c:pt>
                <c:pt idx="33">
                  <c:v>7425.1337999999996</c:v>
                </c:pt>
                <c:pt idx="34">
                  <c:v>7538.0808999999999</c:v>
                </c:pt>
                <c:pt idx="35">
                  <c:v>7743.8212999999996</c:v>
                </c:pt>
                <c:pt idx="36">
                  <c:v>8000.0304999999998</c:v>
                </c:pt>
                <c:pt idx="37">
                  <c:v>8232.6710000000003</c:v>
                </c:pt>
                <c:pt idx="38">
                  <c:v>8361.6798999999992</c:v>
                </c:pt>
                <c:pt idx="39">
                  <c:v>8381.4923999999992</c:v>
                </c:pt>
                <c:pt idx="40">
                  <c:v>8346.0067999999992</c:v>
                </c:pt>
                <c:pt idx="41">
                  <c:v>8365.7330000000002</c:v>
                </c:pt>
                <c:pt idx="42">
                  <c:v>8433.9017000000003</c:v>
                </c:pt>
                <c:pt idx="43">
                  <c:v>8536.7518</c:v>
                </c:pt>
                <c:pt idx="44">
                  <c:v>8658.9881999999998</c:v>
                </c:pt>
                <c:pt idx="45">
                  <c:v>8686.3636999999999</c:v>
                </c:pt>
                <c:pt idx="46">
                  <c:v>8510.5774000000001</c:v>
                </c:pt>
                <c:pt idx="47">
                  <c:v>8148.7744000000002</c:v>
                </c:pt>
                <c:pt idx="48">
                  <c:v>7621.5783000000001</c:v>
                </c:pt>
                <c:pt idx="49">
                  <c:v>6876.4632000000001</c:v>
                </c:pt>
                <c:pt idx="50">
                  <c:v>5971.7223000000004</c:v>
                </c:pt>
                <c:pt idx="51">
                  <c:v>5087.4008999999996</c:v>
                </c:pt>
                <c:pt idx="52">
                  <c:v>4310.0442999999996</c:v>
                </c:pt>
                <c:pt idx="53">
                  <c:v>3730.7995000000001</c:v>
                </c:pt>
                <c:pt idx="54">
                  <c:v>3362.6586000000002</c:v>
                </c:pt>
                <c:pt idx="55">
                  <c:v>3232.82</c:v>
                </c:pt>
                <c:pt idx="56">
                  <c:v>3251.6104999999998</c:v>
                </c:pt>
                <c:pt idx="57">
                  <c:v>3279.0743000000002</c:v>
                </c:pt>
                <c:pt idx="58">
                  <c:v>3311.9769999999999</c:v>
                </c:pt>
                <c:pt idx="59">
                  <c:v>3346.0547999999999</c:v>
                </c:pt>
                <c:pt idx="60">
                  <c:v>3380.7069000000001</c:v>
                </c:pt>
                <c:pt idx="61">
                  <c:v>3417.2195000000002</c:v>
                </c:pt>
                <c:pt idx="62">
                  <c:v>3435.0610999999999</c:v>
                </c:pt>
                <c:pt idx="63">
                  <c:v>3456.0378000000001</c:v>
                </c:pt>
                <c:pt idx="64">
                  <c:v>3482.0962</c:v>
                </c:pt>
                <c:pt idx="65">
                  <c:v>3515.5684000000001</c:v>
                </c:pt>
                <c:pt idx="66">
                  <c:v>3555.0066000000002</c:v>
                </c:pt>
                <c:pt idx="67">
                  <c:v>3598.7654000000002</c:v>
                </c:pt>
                <c:pt idx="68">
                  <c:v>3646.6952000000001</c:v>
                </c:pt>
                <c:pt idx="69">
                  <c:v>3698.4418999999998</c:v>
                </c:pt>
                <c:pt idx="70">
                  <c:v>3753.8543</c:v>
                </c:pt>
                <c:pt idx="71">
                  <c:v>3813.0513000000001</c:v>
                </c:pt>
                <c:pt idx="72">
                  <c:v>3875.5061000000001</c:v>
                </c:pt>
                <c:pt idx="73">
                  <c:v>3941.7026999999998</c:v>
                </c:pt>
                <c:pt idx="74">
                  <c:v>4011.2892999999999</c:v>
                </c:pt>
                <c:pt idx="75">
                  <c:v>4080.7193000000002</c:v>
                </c:pt>
                <c:pt idx="76">
                  <c:v>4145.5896000000002</c:v>
                </c:pt>
                <c:pt idx="77">
                  <c:v>4203.5357999999997</c:v>
                </c:pt>
                <c:pt idx="78">
                  <c:v>4255.0325000000003</c:v>
                </c:pt>
                <c:pt idx="79">
                  <c:v>4303.4017999999996</c:v>
                </c:pt>
                <c:pt idx="80">
                  <c:v>4355.1972999999998</c:v>
                </c:pt>
                <c:pt idx="81">
                  <c:v>4557.5798999999997</c:v>
                </c:pt>
                <c:pt idx="82">
                  <c:v>5205.0950999999995</c:v>
                </c:pt>
                <c:pt idx="83">
                  <c:v>5877.2257</c:v>
                </c:pt>
                <c:pt idx="84">
                  <c:v>6551.9549999999999</c:v>
                </c:pt>
                <c:pt idx="85">
                  <c:v>7184.5999000000002</c:v>
                </c:pt>
                <c:pt idx="86">
                  <c:v>7795.2124999999996</c:v>
                </c:pt>
                <c:pt idx="87">
                  <c:v>8415.7325999999994</c:v>
                </c:pt>
                <c:pt idx="88">
                  <c:v>9055.4405999999999</c:v>
                </c:pt>
                <c:pt idx="89">
                  <c:v>9721.8228999999992</c:v>
                </c:pt>
                <c:pt idx="90">
                  <c:v>10439.883599999999</c:v>
                </c:pt>
                <c:pt idx="91">
                  <c:v>11220.273999999999</c:v>
                </c:pt>
                <c:pt idx="92">
                  <c:v>12030.4673</c:v>
                </c:pt>
                <c:pt idx="93">
                  <c:v>12849.6005</c:v>
                </c:pt>
                <c:pt idx="94">
                  <c:v>13630.130300000001</c:v>
                </c:pt>
                <c:pt idx="95">
                  <c:v>14315.2027</c:v>
                </c:pt>
                <c:pt idx="96">
                  <c:v>14878.563700000001</c:v>
                </c:pt>
                <c:pt idx="97">
                  <c:v>15400.0465</c:v>
                </c:pt>
                <c:pt idx="98">
                  <c:v>15919.4236</c:v>
                </c:pt>
                <c:pt idx="99">
                  <c:v>16475.7359</c:v>
                </c:pt>
                <c:pt idx="100">
                  <c:v>17139.063600000001</c:v>
                </c:pt>
                <c:pt idx="101">
                  <c:v>17723.997100000001</c:v>
                </c:pt>
                <c:pt idx="102">
                  <c:v>18149.965499999998</c:v>
                </c:pt>
                <c:pt idx="103">
                  <c:v>18362.223000000002</c:v>
                </c:pt>
                <c:pt idx="104">
                  <c:v>18316.7389</c:v>
                </c:pt>
                <c:pt idx="105">
                  <c:v>18236.671300000002</c:v>
                </c:pt>
                <c:pt idx="106">
                  <c:v>18242.430499999999</c:v>
                </c:pt>
                <c:pt idx="107">
                  <c:v>18484.487400000002</c:v>
                </c:pt>
                <c:pt idx="108">
                  <c:v>19117.224699999999</c:v>
                </c:pt>
                <c:pt idx="109">
                  <c:v>20106.2431</c:v>
                </c:pt>
                <c:pt idx="110">
                  <c:v>21393.070199999998</c:v>
                </c:pt>
                <c:pt idx="111">
                  <c:v>22896.226500000001</c:v>
                </c:pt>
                <c:pt idx="112">
                  <c:v>24475.6201</c:v>
                </c:pt>
                <c:pt idx="113">
                  <c:v>25932.6211</c:v>
                </c:pt>
                <c:pt idx="114">
                  <c:v>27022.417399999998</c:v>
                </c:pt>
                <c:pt idx="115">
                  <c:v>27478.614099999999</c:v>
                </c:pt>
                <c:pt idx="116">
                  <c:v>27158.9843</c:v>
                </c:pt>
                <c:pt idx="117">
                  <c:v>26364.3969</c:v>
                </c:pt>
                <c:pt idx="118">
                  <c:v>25510.766199999998</c:v>
                </c:pt>
                <c:pt idx="119">
                  <c:v>25080.704300000001</c:v>
                </c:pt>
                <c:pt idx="120">
                  <c:v>25280.754199999999</c:v>
                </c:pt>
                <c:pt idx="121">
                  <c:v>26586.125100000001</c:v>
                </c:pt>
                <c:pt idx="122">
                  <c:v>28584.781999999999</c:v>
                </c:pt>
                <c:pt idx="123">
                  <c:v>30941.105200000002</c:v>
                </c:pt>
                <c:pt idx="124">
                  <c:v>33895.139799999997</c:v>
                </c:pt>
                <c:pt idx="125">
                  <c:v>35595.544500000004</c:v>
                </c:pt>
                <c:pt idx="126">
                  <c:v>36873.358899999999</c:v>
                </c:pt>
                <c:pt idx="127">
                  <c:v>37915.705399999999</c:v>
                </c:pt>
                <c:pt idx="128">
                  <c:v>38219.907800000001</c:v>
                </c:pt>
                <c:pt idx="129">
                  <c:v>38782.021099999998</c:v>
                </c:pt>
                <c:pt idx="130">
                  <c:v>38449.417600000001</c:v>
                </c:pt>
                <c:pt idx="131">
                  <c:v>36718.414599999996</c:v>
                </c:pt>
                <c:pt idx="132">
                  <c:v>33430.798600000002</c:v>
                </c:pt>
                <c:pt idx="133">
                  <c:v>29263.982599999999</c:v>
                </c:pt>
                <c:pt idx="134">
                  <c:v>25254.087200000002</c:v>
                </c:pt>
                <c:pt idx="135">
                  <c:v>22382.481199999998</c:v>
                </c:pt>
                <c:pt idx="136">
                  <c:v>21303.096300000001</c:v>
                </c:pt>
                <c:pt idx="137">
                  <c:v>21538.151099999999</c:v>
                </c:pt>
                <c:pt idx="138">
                  <c:v>22417.881000000001</c:v>
                </c:pt>
                <c:pt idx="139">
                  <c:v>23292.052199999998</c:v>
                </c:pt>
                <c:pt idx="140">
                  <c:v>23550.490600000001</c:v>
                </c:pt>
                <c:pt idx="141">
                  <c:v>22950.743299999998</c:v>
                </c:pt>
                <c:pt idx="142">
                  <c:v>21545.060600000001</c:v>
                </c:pt>
                <c:pt idx="143">
                  <c:v>19410.770199999999</c:v>
                </c:pt>
                <c:pt idx="144">
                  <c:v>16803.553500000002</c:v>
                </c:pt>
                <c:pt idx="145">
                  <c:v>14275.471600000001</c:v>
                </c:pt>
                <c:pt idx="146">
                  <c:v>12264.589599999999</c:v>
                </c:pt>
                <c:pt idx="147">
                  <c:v>11177.2341</c:v>
                </c:pt>
                <c:pt idx="148">
                  <c:v>11279.3341</c:v>
                </c:pt>
                <c:pt idx="149">
                  <c:v>12361.100899999999</c:v>
                </c:pt>
                <c:pt idx="150">
                  <c:v>13950.2461</c:v>
                </c:pt>
                <c:pt idx="151">
                  <c:v>15554.9647</c:v>
                </c:pt>
                <c:pt idx="152">
                  <c:v>16792.134099999999</c:v>
                </c:pt>
                <c:pt idx="153">
                  <c:v>17488.1237</c:v>
                </c:pt>
                <c:pt idx="154">
                  <c:v>17783.651699999999</c:v>
                </c:pt>
                <c:pt idx="155">
                  <c:v>17888.587899999999</c:v>
                </c:pt>
                <c:pt idx="156">
                  <c:v>16518.502400000001</c:v>
                </c:pt>
                <c:pt idx="157">
                  <c:v>18054.060799999999</c:v>
                </c:pt>
                <c:pt idx="158">
                  <c:v>16383.8824</c:v>
                </c:pt>
                <c:pt idx="159">
                  <c:v>18159.576099999998</c:v>
                </c:pt>
                <c:pt idx="160">
                  <c:v>20017.952499999999</c:v>
                </c:pt>
              </c:numCache>
            </c:numRef>
          </c:yVal>
          <c:smooth val="1"/>
        </c:ser>
        <c:ser>
          <c:idx val="19"/>
          <c:order val="19"/>
          <c:tx>
            <c:strRef>
              <c:f>'Land Value'!$A$52</c:f>
              <c:strCache>
                <c:ptCount val="1"/>
                <c:pt idx="0">
                  <c:v>MA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Value'!$B$52:$FF$52</c:f>
              <c:numCache>
                <c:formatCode>General</c:formatCode>
                <c:ptCount val="161"/>
                <c:pt idx="0">
                  <c:v>1649.2265</c:v>
                </c:pt>
                <c:pt idx="1">
                  <c:v>1667.6783</c:v>
                </c:pt>
                <c:pt idx="2">
                  <c:v>1688.0319999999999</c:v>
                </c:pt>
                <c:pt idx="3">
                  <c:v>1708.5331000000001</c:v>
                </c:pt>
                <c:pt idx="4">
                  <c:v>1805.3413</c:v>
                </c:pt>
                <c:pt idx="5">
                  <c:v>1917.7976000000001</c:v>
                </c:pt>
                <c:pt idx="6">
                  <c:v>1959.3507</c:v>
                </c:pt>
                <c:pt idx="7">
                  <c:v>1947.1502</c:v>
                </c:pt>
                <c:pt idx="8">
                  <c:v>1882.6836000000001</c:v>
                </c:pt>
                <c:pt idx="9">
                  <c:v>1852.5320999999999</c:v>
                </c:pt>
                <c:pt idx="10">
                  <c:v>1900.0704000000001</c:v>
                </c:pt>
                <c:pt idx="11">
                  <c:v>1960.0301999999999</c:v>
                </c:pt>
                <c:pt idx="12">
                  <c:v>2032.9802</c:v>
                </c:pt>
                <c:pt idx="13">
                  <c:v>2116.4468000000002</c:v>
                </c:pt>
                <c:pt idx="14">
                  <c:v>2208.1853999999998</c:v>
                </c:pt>
                <c:pt idx="15">
                  <c:v>2302.0918999999999</c:v>
                </c:pt>
                <c:pt idx="16">
                  <c:v>2395.1215000000002</c:v>
                </c:pt>
                <c:pt idx="17">
                  <c:v>2484.5356999999999</c:v>
                </c:pt>
                <c:pt idx="18">
                  <c:v>2569.9267</c:v>
                </c:pt>
                <c:pt idx="19">
                  <c:v>2936.9587999999999</c:v>
                </c:pt>
                <c:pt idx="20">
                  <c:v>3802.2858000000001</c:v>
                </c:pt>
                <c:pt idx="21">
                  <c:v>4922.4907000000003</c:v>
                </c:pt>
                <c:pt idx="22">
                  <c:v>6084.0812999999998</c:v>
                </c:pt>
                <c:pt idx="23">
                  <c:v>7034.2148999999999</c:v>
                </c:pt>
                <c:pt idx="24">
                  <c:v>7613.7892000000002</c:v>
                </c:pt>
                <c:pt idx="25">
                  <c:v>7836.6458000000002</c:v>
                </c:pt>
                <c:pt idx="26">
                  <c:v>7687.3441999999995</c:v>
                </c:pt>
                <c:pt idx="27">
                  <c:v>7280.5136000000002</c:v>
                </c:pt>
                <c:pt idx="28">
                  <c:v>6844.4852000000001</c:v>
                </c:pt>
                <c:pt idx="29">
                  <c:v>6552.1157000000003</c:v>
                </c:pt>
                <c:pt idx="30">
                  <c:v>6603.1347999999998</c:v>
                </c:pt>
                <c:pt idx="31">
                  <c:v>7202.6710999999996</c:v>
                </c:pt>
                <c:pt idx="32">
                  <c:v>8554.5017000000007</c:v>
                </c:pt>
                <c:pt idx="33">
                  <c:v>10668.618</c:v>
                </c:pt>
                <c:pt idx="34">
                  <c:v>13443.9529</c:v>
                </c:pt>
                <c:pt idx="35">
                  <c:v>16725.285800000001</c:v>
                </c:pt>
                <c:pt idx="36">
                  <c:v>20402.667700000002</c:v>
                </c:pt>
                <c:pt idx="37">
                  <c:v>24547.349600000001</c:v>
                </c:pt>
                <c:pt idx="38">
                  <c:v>29192.4745</c:v>
                </c:pt>
                <c:pt idx="39">
                  <c:v>34430.801299999999</c:v>
                </c:pt>
                <c:pt idx="40">
                  <c:v>40414.214099999997</c:v>
                </c:pt>
                <c:pt idx="41">
                  <c:v>47144.2333</c:v>
                </c:pt>
                <c:pt idx="42">
                  <c:v>54373.880799999999</c:v>
                </c:pt>
                <c:pt idx="43">
                  <c:v>61843.269899999999</c:v>
                </c:pt>
                <c:pt idx="44">
                  <c:v>69317.354600000006</c:v>
                </c:pt>
                <c:pt idx="45">
                  <c:v>76650.482999999993</c:v>
                </c:pt>
                <c:pt idx="46">
                  <c:v>83667.406799999997</c:v>
                </c:pt>
                <c:pt idx="47">
                  <c:v>90119.196599999996</c:v>
                </c:pt>
                <c:pt idx="48">
                  <c:v>95827.380600000004</c:v>
                </c:pt>
                <c:pt idx="49">
                  <c:v>100503.228</c:v>
                </c:pt>
                <c:pt idx="50">
                  <c:v>104215.03599999999</c:v>
                </c:pt>
                <c:pt idx="51">
                  <c:v>106967.4999</c:v>
                </c:pt>
                <c:pt idx="52">
                  <c:v>108829.2081</c:v>
                </c:pt>
                <c:pt idx="53">
                  <c:v>110106.1716</c:v>
                </c:pt>
                <c:pt idx="54">
                  <c:v>110757.3465</c:v>
                </c:pt>
                <c:pt idx="55">
                  <c:v>110931.1262</c:v>
                </c:pt>
                <c:pt idx="56">
                  <c:v>110545.50139999999</c:v>
                </c:pt>
                <c:pt idx="57">
                  <c:v>110089.8147</c:v>
                </c:pt>
                <c:pt idx="58">
                  <c:v>109347.4194</c:v>
                </c:pt>
                <c:pt idx="59">
                  <c:v>108009.6194</c:v>
                </c:pt>
                <c:pt idx="60">
                  <c:v>106082.56759999999</c:v>
                </c:pt>
                <c:pt idx="61">
                  <c:v>103221.77989999999</c:v>
                </c:pt>
                <c:pt idx="62">
                  <c:v>98721.143700000001</c:v>
                </c:pt>
                <c:pt idx="63">
                  <c:v>94276.145099999994</c:v>
                </c:pt>
                <c:pt idx="64">
                  <c:v>90263.465800000005</c:v>
                </c:pt>
                <c:pt idx="65">
                  <c:v>86756.7984</c:v>
                </c:pt>
                <c:pt idx="66">
                  <c:v>83912.701300000001</c:v>
                </c:pt>
                <c:pt idx="67">
                  <c:v>81673.345499999996</c:v>
                </c:pt>
                <c:pt idx="68">
                  <c:v>79602.248800000001</c:v>
                </c:pt>
                <c:pt idx="69">
                  <c:v>77904.587799999994</c:v>
                </c:pt>
                <c:pt idx="70">
                  <c:v>76466.763699999996</c:v>
                </c:pt>
                <c:pt idx="71">
                  <c:v>75233.242800000007</c:v>
                </c:pt>
                <c:pt idx="72">
                  <c:v>74392.831999999995</c:v>
                </c:pt>
                <c:pt idx="73">
                  <c:v>73530.788499999995</c:v>
                </c:pt>
                <c:pt idx="74">
                  <c:v>72770.819099999993</c:v>
                </c:pt>
                <c:pt idx="75">
                  <c:v>72043.750599999999</c:v>
                </c:pt>
                <c:pt idx="76">
                  <c:v>71360.3024</c:v>
                </c:pt>
                <c:pt idx="77">
                  <c:v>70714.695099999997</c:v>
                </c:pt>
                <c:pt idx="78">
                  <c:v>70184.164900000003</c:v>
                </c:pt>
                <c:pt idx="79">
                  <c:v>69856.5959</c:v>
                </c:pt>
                <c:pt idx="80">
                  <c:v>69611.063800000004</c:v>
                </c:pt>
                <c:pt idx="81">
                  <c:v>69790.850999999995</c:v>
                </c:pt>
                <c:pt idx="82">
                  <c:v>70139.895000000004</c:v>
                </c:pt>
                <c:pt idx="83">
                  <c:v>70538.974000000002</c:v>
                </c:pt>
                <c:pt idx="84">
                  <c:v>71004.598100000003</c:v>
                </c:pt>
                <c:pt idx="85">
                  <c:v>71349.551999999996</c:v>
                </c:pt>
                <c:pt idx="86">
                  <c:v>71825.400599999994</c:v>
                </c:pt>
                <c:pt idx="87">
                  <c:v>72638.248800000001</c:v>
                </c:pt>
                <c:pt idx="88">
                  <c:v>73970.386299999998</c:v>
                </c:pt>
                <c:pt idx="89">
                  <c:v>75887.872700000007</c:v>
                </c:pt>
                <c:pt idx="90">
                  <c:v>78251.369500000001</c:v>
                </c:pt>
                <c:pt idx="91">
                  <c:v>80955.505999999994</c:v>
                </c:pt>
                <c:pt idx="92">
                  <c:v>83795.912500000006</c:v>
                </c:pt>
                <c:pt idx="93">
                  <c:v>86951.371400000004</c:v>
                </c:pt>
                <c:pt idx="94">
                  <c:v>90404.182000000001</c:v>
                </c:pt>
                <c:pt idx="95">
                  <c:v>94243.724199999997</c:v>
                </c:pt>
                <c:pt idx="96">
                  <c:v>98569.031499999997</c:v>
                </c:pt>
                <c:pt idx="97">
                  <c:v>103468.3278</c:v>
                </c:pt>
                <c:pt idx="98">
                  <c:v>108926.8095</c:v>
                </c:pt>
                <c:pt idx="99">
                  <c:v>114956.51119999999</c:v>
                </c:pt>
                <c:pt idx="100">
                  <c:v>121850.424</c:v>
                </c:pt>
                <c:pt idx="101">
                  <c:v>128822.371</c:v>
                </c:pt>
                <c:pt idx="102">
                  <c:v>135966.69589999999</c:v>
                </c:pt>
                <c:pt idx="103">
                  <c:v>143141.8651</c:v>
                </c:pt>
                <c:pt idx="104">
                  <c:v>149606.44579999999</c:v>
                </c:pt>
                <c:pt idx="105">
                  <c:v>156484.11180000001</c:v>
                </c:pt>
                <c:pt idx="106">
                  <c:v>163292.58009999999</c:v>
                </c:pt>
                <c:pt idx="107">
                  <c:v>170160.99350000001</c:v>
                </c:pt>
                <c:pt idx="108">
                  <c:v>177587.10579999999</c:v>
                </c:pt>
                <c:pt idx="109">
                  <c:v>184890.47070000001</c:v>
                </c:pt>
                <c:pt idx="110">
                  <c:v>192310.3829</c:v>
                </c:pt>
                <c:pt idx="111">
                  <c:v>199722.86050000001</c:v>
                </c:pt>
                <c:pt idx="112">
                  <c:v>206977.74650000001</c:v>
                </c:pt>
                <c:pt idx="113">
                  <c:v>214269.2905</c:v>
                </c:pt>
                <c:pt idx="114">
                  <c:v>221246.375</c:v>
                </c:pt>
                <c:pt idx="115">
                  <c:v>227574.014</c:v>
                </c:pt>
                <c:pt idx="116">
                  <c:v>232885.40429999999</c:v>
                </c:pt>
                <c:pt idx="117">
                  <c:v>237047.0821</c:v>
                </c:pt>
                <c:pt idx="118">
                  <c:v>240443.03219999999</c:v>
                </c:pt>
                <c:pt idx="119">
                  <c:v>243199.96350000001</c:v>
                </c:pt>
                <c:pt idx="120">
                  <c:v>245321.0373</c:v>
                </c:pt>
                <c:pt idx="121">
                  <c:v>246159.076</c:v>
                </c:pt>
                <c:pt idx="122">
                  <c:v>245160.19140000001</c:v>
                </c:pt>
                <c:pt idx="123">
                  <c:v>242019.9877</c:v>
                </c:pt>
                <c:pt idx="124">
                  <c:v>236896.704</c:v>
                </c:pt>
                <c:pt idx="125">
                  <c:v>230145.8481</c:v>
                </c:pt>
                <c:pt idx="126">
                  <c:v>222812.1398</c:v>
                </c:pt>
                <c:pt idx="127">
                  <c:v>215633.08989999999</c:v>
                </c:pt>
                <c:pt idx="128">
                  <c:v>208811.7022</c:v>
                </c:pt>
                <c:pt idx="129">
                  <c:v>202437.17970000001</c:v>
                </c:pt>
                <c:pt idx="130">
                  <c:v>195622.5263</c:v>
                </c:pt>
                <c:pt idx="131">
                  <c:v>187899.35209999999</c:v>
                </c:pt>
                <c:pt idx="132">
                  <c:v>179131.2512</c:v>
                </c:pt>
                <c:pt idx="133">
                  <c:v>170073.02489999999</c:v>
                </c:pt>
                <c:pt idx="134">
                  <c:v>161867.7972</c:v>
                </c:pt>
                <c:pt idx="135">
                  <c:v>155357.45319999999</c:v>
                </c:pt>
                <c:pt idx="136">
                  <c:v>150823.76199999999</c:v>
                </c:pt>
                <c:pt idx="137">
                  <c:v>147623.4325</c:v>
                </c:pt>
                <c:pt idx="138">
                  <c:v>145279.25769999999</c:v>
                </c:pt>
                <c:pt idx="139">
                  <c:v>143241.04949999999</c:v>
                </c:pt>
                <c:pt idx="140">
                  <c:v>141131.717</c:v>
                </c:pt>
                <c:pt idx="141">
                  <c:v>138116.87880000001</c:v>
                </c:pt>
                <c:pt idx="142">
                  <c:v>134389.7886</c:v>
                </c:pt>
                <c:pt idx="143">
                  <c:v>130006.6188</c:v>
                </c:pt>
                <c:pt idx="144">
                  <c:v>124904.0512</c:v>
                </c:pt>
                <c:pt idx="145">
                  <c:v>120147.3704</c:v>
                </c:pt>
                <c:pt idx="146">
                  <c:v>115979.6063</c:v>
                </c:pt>
                <c:pt idx="147">
                  <c:v>112871.4939</c:v>
                </c:pt>
                <c:pt idx="148">
                  <c:v>111293.288</c:v>
                </c:pt>
                <c:pt idx="149">
                  <c:v>111109.6882</c:v>
                </c:pt>
                <c:pt idx="150">
                  <c:v>112096.9133</c:v>
                </c:pt>
                <c:pt idx="151">
                  <c:v>113832.3762</c:v>
                </c:pt>
                <c:pt idx="152">
                  <c:v>115836.33379999999</c:v>
                </c:pt>
                <c:pt idx="153">
                  <c:v>117781.8539</c:v>
                </c:pt>
                <c:pt idx="154">
                  <c:v>119524.63129999999</c:v>
                </c:pt>
                <c:pt idx="155">
                  <c:v>121018.3469</c:v>
                </c:pt>
                <c:pt idx="156">
                  <c:v>120207.4541</c:v>
                </c:pt>
                <c:pt idx="157">
                  <c:v>123125.18399999999</c:v>
                </c:pt>
                <c:pt idx="158">
                  <c:v>121491.5843</c:v>
                </c:pt>
                <c:pt idx="159">
                  <c:v>124102.90059999999</c:v>
                </c:pt>
                <c:pt idx="160">
                  <c:v>126638.10860000001</c:v>
                </c:pt>
              </c:numCache>
            </c:numRef>
          </c:yVal>
          <c:smooth val="1"/>
        </c:ser>
        <c:ser>
          <c:idx val="20"/>
          <c:order val="20"/>
          <c:tx>
            <c:strRef>
              <c:f>'Land Value'!$A$53</c:f>
              <c:strCache>
                <c:ptCount val="1"/>
                <c:pt idx="0">
                  <c:v>MD</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Value'!$B$53:$FF$53</c:f>
              <c:numCache>
                <c:formatCode>General</c:formatCode>
                <c:ptCount val="161"/>
                <c:pt idx="0">
                  <c:v>5498.2138999999997</c:v>
                </c:pt>
                <c:pt idx="1">
                  <c:v>6177.9926999999998</c:v>
                </c:pt>
                <c:pt idx="2">
                  <c:v>6840.7205000000004</c:v>
                </c:pt>
                <c:pt idx="3">
                  <c:v>7403.6859999999997</c:v>
                </c:pt>
                <c:pt idx="4">
                  <c:v>7805.2295999999997</c:v>
                </c:pt>
                <c:pt idx="5">
                  <c:v>8145.5146999999997</c:v>
                </c:pt>
                <c:pt idx="6">
                  <c:v>8467.4382000000005</c:v>
                </c:pt>
                <c:pt idx="7">
                  <c:v>8875.3981000000003</c:v>
                </c:pt>
                <c:pt idx="8">
                  <c:v>9483.9354999999996</c:v>
                </c:pt>
                <c:pt idx="9">
                  <c:v>10328.7217</c:v>
                </c:pt>
                <c:pt idx="10">
                  <c:v>11406.0077</c:v>
                </c:pt>
                <c:pt idx="11">
                  <c:v>12648.186400000001</c:v>
                </c:pt>
                <c:pt idx="12">
                  <c:v>13979.9838</c:v>
                </c:pt>
                <c:pt idx="13">
                  <c:v>15324.168900000001</c:v>
                </c:pt>
                <c:pt idx="14">
                  <c:v>16590.776999999998</c:v>
                </c:pt>
                <c:pt idx="15">
                  <c:v>17714.714100000001</c:v>
                </c:pt>
                <c:pt idx="16">
                  <c:v>18645.046300000002</c:v>
                </c:pt>
                <c:pt idx="17">
                  <c:v>19385.974300000002</c:v>
                </c:pt>
                <c:pt idx="18">
                  <c:v>19980.1803</c:v>
                </c:pt>
                <c:pt idx="19">
                  <c:v>20516.899300000001</c:v>
                </c:pt>
                <c:pt idx="20">
                  <c:v>21142.437699999999</c:v>
                </c:pt>
                <c:pt idx="21">
                  <c:v>21782.257699999998</c:v>
                </c:pt>
                <c:pt idx="22">
                  <c:v>22417.6777</c:v>
                </c:pt>
                <c:pt idx="23">
                  <c:v>22979.540300000001</c:v>
                </c:pt>
                <c:pt idx="24">
                  <c:v>23300.3004</c:v>
                </c:pt>
                <c:pt idx="25">
                  <c:v>23380.9565</c:v>
                </c:pt>
                <c:pt idx="26">
                  <c:v>23119.714899999999</c:v>
                </c:pt>
                <c:pt idx="27">
                  <c:v>22576.971099999999</c:v>
                </c:pt>
                <c:pt idx="28">
                  <c:v>21744.187399999999</c:v>
                </c:pt>
                <c:pt idx="29">
                  <c:v>20738.2088</c:v>
                </c:pt>
                <c:pt idx="30">
                  <c:v>19864.073499999999</c:v>
                </c:pt>
                <c:pt idx="31">
                  <c:v>19288.156599999998</c:v>
                </c:pt>
                <c:pt idx="32">
                  <c:v>19285.594400000002</c:v>
                </c:pt>
                <c:pt idx="33">
                  <c:v>19728.105299999999</c:v>
                </c:pt>
                <c:pt idx="34">
                  <c:v>20571.285599999999</c:v>
                </c:pt>
                <c:pt idx="35">
                  <c:v>21719.5897</c:v>
                </c:pt>
                <c:pt idx="36">
                  <c:v>23027.6675</c:v>
                </c:pt>
                <c:pt idx="37">
                  <c:v>24465.360700000001</c:v>
                </c:pt>
                <c:pt idx="38">
                  <c:v>25801.404200000001</c:v>
                </c:pt>
                <c:pt idx="39">
                  <c:v>26930.979299999999</c:v>
                </c:pt>
                <c:pt idx="40">
                  <c:v>27874.654600000002</c:v>
                </c:pt>
                <c:pt idx="41">
                  <c:v>28670.777999999998</c:v>
                </c:pt>
                <c:pt idx="42">
                  <c:v>29469.518599999999</c:v>
                </c:pt>
                <c:pt idx="43">
                  <c:v>30422.946599999999</c:v>
                </c:pt>
                <c:pt idx="44">
                  <c:v>31692.414799999999</c:v>
                </c:pt>
                <c:pt idx="45">
                  <c:v>33394.679900000003</c:v>
                </c:pt>
                <c:pt idx="46">
                  <c:v>35464.721299999997</c:v>
                </c:pt>
                <c:pt idx="47">
                  <c:v>37863.644099999998</c:v>
                </c:pt>
                <c:pt idx="48">
                  <c:v>40598.637199999997</c:v>
                </c:pt>
                <c:pt idx="49">
                  <c:v>43533.657700000003</c:v>
                </c:pt>
                <c:pt idx="50">
                  <c:v>46659.5605</c:v>
                </c:pt>
                <c:pt idx="51">
                  <c:v>49889.705099999999</c:v>
                </c:pt>
                <c:pt idx="52">
                  <c:v>53180.296199999997</c:v>
                </c:pt>
                <c:pt idx="53">
                  <c:v>56645.807500000003</c:v>
                </c:pt>
                <c:pt idx="54">
                  <c:v>60118.1054</c:v>
                </c:pt>
                <c:pt idx="55">
                  <c:v>63494.570899999999</c:v>
                </c:pt>
                <c:pt idx="56">
                  <c:v>66659.458499999993</c:v>
                </c:pt>
                <c:pt idx="57">
                  <c:v>69571.710600000006</c:v>
                </c:pt>
                <c:pt idx="58">
                  <c:v>72031.149399999995</c:v>
                </c:pt>
                <c:pt idx="59">
                  <c:v>73910.605299999996</c:v>
                </c:pt>
                <c:pt idx="60">
                  <c:v>75247.775899999993</c:v>
                </c:pt>
                <c:pt idx="61">
                  <c:v>75884.273499999996</c:v>
                </c:pt>
                <c:pt idx="62">
                  <c:v>75760.161099999998</c:v>
                </c:pt>
                <c:pt idx="63">
                  <c:v>75484.848299999998</c:v>
                </c:pt>
                <c:pt idx="64">
                  <c:v>75298.060700000002</c:v>
                </c:pt>
                <c:pt idx="65">
                  <c:v>75264.062399999995</c:v>
                </c:pt>
                <c:pt idx="66">
                  <c:v>75345.129499999995</c:v>
                </c:pt>
                <c:pt idx="67">
                  <c:v>75477.577399999995</c:v>
                </c:pt>
                <c:pt idx="68">
                  <c:v>75295.864799999996</c:v>
                </c:pt>
                <c:pt idx="69">
                  <c:v>75118.525500000003</c:v>
                </c:pt>
                <c:pt idx="70">
                  <c:v>74938.3416</c:v>
                </c:pt>
                <c:pt idx="71">
                  <c:v>74764.826400000005</c:v>
                </c:pt>
                <c:pt idx="72">
                  <c:v>74930.137100000007</c:v>
                </c:pt>
                <c:pt idx="73">
                  <c:v>74909.399099999995</c:v>
                </c:pt>
                <c:pt idx="74">
                  <c:v>74942.895699999994</c:v>
                </c:pt>
                <c:pt idx="75">
                  <c:v>74942.960600000006</c:v>
                </c:pt>
                <c:pt idx="76">
                  <c:v>74826.278900000005</c:v>
                </c:pt>
                <c:pt idx="77">
                  <c:v>74540.848299999998</c:v>
                </c:pt>
                <c:pt idx="78">
                  <c:v>74000.943299999999</c:v>
                </c:pt>
                <c:pt idx="79">
                  <c:v>73273.343999999997</c:v>
                </c:pt>
                <c:pt idx="80">
                  <c:v>72286.179199999999</c:v>
                </c:pt>
                <c:pt idx="81">
                  <c:v>71495.217900000003</c:v>
                </c:pt>
                <c:pt idx="82">
                  <c:v>70852.377299999993</c:v>
                </c:pt>
                <c:pt idx="83">
                  <c:v>70317.1921</c:v>
                </c:pt>
                <c:pt idx="84">
                  <c:v>69983.902700000006</c:v>
                </c:pt>
                <c:pt idx="85">
                  <c:v>69578.9516</c:v>
                </c:pt>
                <c:pt idx="86">
                  <c:v>69210.119000000006</c:v>
                </c:pt>
                <c:pt idx="87">
                  <c:v>68912.735100000005</c:v>
                </c:pt>
                <c:pt idx="88">
                  <c:v>68736.979900000006</c:v>
                </c:pt>
                <c:pt idx="89">
                  <c:v>68702.003200000006</c:v>
                </c:pt>
                <c:pt idx="90">
                  <c:v>68862.123399999997</c:v>
                </c:pt>
                <c:pt idx="91">
                  <c:v>69211.681400000001</c:v>
                </c:pt>
                <c:pt idx="92">
                  <c:v>69645.676800000001</c:v>
                </c:pt>
                <c:pt idx="93">
                  <c:v>70355.793099999995</c:v>
                </c:pt>
                <c:pt idx="94">
                  <c:v>71407.349199999997</c:v>
                </c:pt>
                <c:pt idx="95">
                  <c:v>72909.278600000005</c:v>
                </c:pt>
                <c:pt idx="96">
                  <c:v>74835.855800000005</c:v>
                </c:pt>
                <c:pt idx="97">
                  <c:v>77046.275500000003</c:v>
                </c:pt>
                <c:pt idx="98">
                  <c:v>79411.327999999994</c:v>
                </c:pt>
                <c:pt idx="99">
                  <c:v>81866.924400000004</c:v>
                </c:pt>
                <c:pt idx="100">
                  <c:v>84566.025299999994</c:v>
                </c:pt>
                <c:pt idx="101">
                  <c:v>87145.070099999997</c:v>
                </c:pt>
                <c:pt idx="102">
                  <c:v>89883.058099999995</c:v>
                </c:pt>
                <c:pt idx="103">
                  <c:v>92936.744999999995</c:v>
                </c:pt>
                <c:pt idx="104">
                  <c:v>96155.191399999996</c:v>
                </c:pt>
                <c:pt idx="105">
                  <c:v>100335.7451</c:v>
                </c:pt>
                <c:pt idx="106">
                  <c:v>105148.6151</c:v>
                </c:pt>
                <c:pt idx="107">
                  <c:v>110609.4442</c:v>
                </c:pt>
                <c:pt idx="108">
                  <c:v>116920.8496</c:v>
                </c:pt>
                <c:pt idx="109">
                  <c:v>123636.64569999999</c:v>
                </c:pt>
                <c:pt idx="110">
                  <c:v>130941.5909</c:v>
                </c:pt>
                <c:pt idx="111">
                  <c:v>138820.09270000001</c:v>
                </c:pt>
                <c:pt idx="112">
                  <c:v>147180.72949999999</c:v>
                </c:pt>
                <c:pt idx="113">
                  <c:v>156385.6145</c:v>
                </c:pt>
                <c:pt idx="114">
                  <c:v>166126.98120000001</c:v>
                </c:pt>
                <c:pt idx="115">
                  <c:v>176161.50140000001</c:v>
                </c:pt>
                <c:pt idx="116">
                  <c:v>186464.51079999999</c:v>
                </c:pt>
                <c:pt idx="117">
                  <c:v>197193.3775</c:v>
                </c:pt>
                <c:pt idx="118">
                  <c:v>208834.16829999999</c:v>
                </c:pt>
                <c:pt idx="119">
                  <c:v>221582.56280000001</c:v>
                </c:pt>
                <c:pt idx="120">
                  <c:v>235369.29790000001</c:v>
                </c:pt>
                <c:pt idx="121">
                  <c:v>249392.59640000001</c:v>
                </c:pt>
                <c:pt idx="122">
                  <c:v>262423.01799999998</c:v>
                </c:pt>
                <c:pt idx="123">
                  <c:v>273375.90139999997</c:v>
                </c:pt>
                <c:pt idx="124">
                  <c:v>281770.2023</c:v>
                </c:pt>
                <c:pt idx="125">
                  <c:v>287295.87199999997</c:v>
                </c:pt>
                <c:pt idx="126">
                  <c:v>290352.93209999998</c:v>
                </c:pt>
                <c:pt idx="127">
                  <c:v>291436.57400000002</c:v>
                </c:pt>
                <c:pt idx="128">
                  <c:v>290231.3554</c:v>
                </c:pt>
                <c:pt idx="129">
                  <c:v>286371.2536</c:v>
                </c:pt>
                <c:pt idx="130">
                  <c:v>279099.6544</c:v>
                </c:pt>
                <c:pt idx="131">
                  <c:v>268226.0759</c:v>
                </c:pt>
                <c:pt idx="132">
                  <c:v>254188.43489999999</c:v>
                </c:pt>
                <c:pt idx="133">
                  <c:v>238770.603</c:v>
                </c:pt>
                <c:pt idx="134">
                  <c:v>224247.3939</c:v>
                </c:pt>
                <c:pt idx="135">
                  <c:v>212150.88579999999</c:v>
                </c:pt>
                <c:pt idx="136">
                  <c:v>203551.10070000001</c:v>
                </c:pt>
                <c:pt idx="137">
                  <c:v>197789.35380000001</c:v>
                </c:pt>
                <c:pt idx="138">
                  <c:v>193694.25630000001</c:v>
                </c:pt>
                <c:pt idx="139">
                  <c:v>190115.30009999999</c:v>
                </c:pt>
                <c:pt idx="140">
                  <c:v>186612.3677</c:v>
                </c:pt>
                <c:pt idx="141">
                  <c:v>182107.9614</c:v>
                </c:pt>
                <c:pt idx="142">
                  <c:v>176905.70310000001</c:v>
                </c:pt>
                <c:pt idx="143">
                  <c:v>171489.94</c:v>
                </c:pt>
                <c:pt idx="144">
                  <c:v>166016.7867</c:v>
                </c:pt>
                <c:pt idx="145">
                  <c:v>161894.55960000001</c:v>
                </c:pt>
                <c:pt idx="146">
                  <c:v>159352.5882</c:v>
                </c:pt>
                <c:pt idx="147">
                  <c:v>158582.42300000001</c:v>
                </c:pt>
                <c:pt idx="148">
                  <c:v>159834.9945</c:v>
                </c:pt>
                <c:pt idx="149">
                  <c:v>162887.5814</c:v>
                </c:pt>
                <c:pt idx="150">
                  <c:v>166905.87950000001</c:v>
                </c:pt>
                <c:pt idx="151">
                  <c:v>171536.72270000001</c:v>
                </c:pt>
                <c:pt idx="152">
                  <c:v>176239.56770000001</c:v>
                </c:pt>
                <c:pt idx="153">
                  <c:v>180487.1617</c:v>
                </c:pt>
                <c:pt idx="154">
                  <c:v>183947.35060000001</c:v>
                </c:pt>
                <c:pt idx="155">
                  <c:v>186250.128</c:v>
                </c:pt>
                <c:pt idx="156">
                  <c:v>185204.35060000001</c:v>
                </c:pt>
                <c:pt idx="157">
                  <c:v>186431.68210000001</c:v>
                </c:pt>
                <c:pt idx="158">
                  <c:v>182761.88219999999</c:v>
                </c:pt>
                <c:pt idx="159">
                  <c:v>182713.18979999999</c:v>
                </c:pt>
                <c:pt idx="160">
                  <c:v>182548.82010000001</c:v>
                </c:pt>
              </c:numCache>
            </c:numRef>
          </c:yVal>
          <c:smooth val="1"/>
        </c:ser>
        <c:ser>
          <c:idx val="21"/>
          <c:order val="21"/>
          <c:tx>
            <c:strRef>
              <c:f>'Land Value'!$A$54</c:f>
              <c:strCache>
                <c:ptCount val="1"/>
                <c:pt idx="0">
                  <c:v>ME</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Value'!$B$54:$FF$54</c:f>
              <c:numCache>
                <c:formatCode>General</c:formatCode>
                <c:ptCount val="161"/>
                <c:pt idx="0">
                  <c:v>1176.0624</c:v>
                </c:pt>
                <c:pt idx="1">
                  <c:v>1228.3655000000001</c:v>
                </c:pt>
                <c:pt idx="2">
                  <c:v>1255.0298</c:v>
                </c:pt>
                <c:pt idx="3">
                  <c:v>1270.5369000000001</c:v>
                </c:pt>
                <c:pt idx="4">
                  <c:v>1286.7976000000001</c:v>
                </c:pt>
                <c:pt idx="5">
                  <c:v>1319.1251</c:v>
                </c:pt>
                <c:pt idx="6">
                  <c:v>1359.502</c:v>
                </c:pt>
                <c:pt idx="7">
                  <c:v>1396.7536</c:v>
                </c:pt>
                <c:pt idx="8">
                  <c:v>1440.3018</c:v>
                </c:pt>
                <c:pt idx="9">
                  <c:v>1487.258</c:v>
                </c:pt>
                <c:pt idx="10">
                  <c:v>1694.5377000000001</c:v>
                </c:pt>
                <c:pt idx="11">
                  <c:v>2197.9203000000002</c:v>
                </c:pt>
                <c:pt idx="12">
                  <c:v>2757.5232999999998</c:v>
                </c:pt>
                <c:pt idx="13">
                  <c:v>3418.6588000000002</c:v>
                </c:pt>
                <c:pt idx="14">
                  <c:v>4054.0616</c:v>
                </c:pt>
                <c:pt idx="15">
                  <c:v>4604.8161</c:v>
                </c:pt>
                <c:pt idx="16">
                  <c:v>4910.4277000000002</c:v>
                </c:pt>
                <c:pt idx="17">
                  <c:v>4795.3069999999998</c:v>
                </c:pt>
                <c:pt idx="18">
                  <c:v>4410.4705999999996</c:v>
                </c:pt>
                <c:pt idx="19">
                  <c:v>4036.9101000000001</c:v>
                </c:pt>
                <c:pt idx="20">
                  <c:v>3786.2408999999998</c:v>
                </c:pt>
                <c:pt idx="21">
                  <c:v>3779.5792000000001</c:v>
                </c:pt>
                <c:pt idx="22">
                  <c:v>3990.7723999999998</c:v>
                </c:pt>
                <c:pt idx="23">
                  <c:v>4270.4592000000002</c:v>
                </c:pt>
                <c:pt idx="24">
                  <c:v>4552.9291000000003</c:v>
                </c:pt>
                <c:pt idx="25">
                  <c:v>4585.2725</c:v>
                </c:pt>
                <c:pt idx="26">
                  <c:v>4411.0483999999997</c:v>
                </c:pt>
                <c:pt idx="27">
                  <c:v>4148.8429999999998</c:v>
                </c:pt>
                <c:pt idx="28">
                  <c:v>3752.9805000000001</c:v>
                </c:pt>
                <c:pt idx="29">
                  <c:v>3308.6289000000002</c:v>
                </c:pt>
                <c:pt idx="30">
                  <c:v>2644.5187999999998</c:v>
                </c:pt>
                <c:pt idx="31">
                  <c:v>2332.0219000000002</c:v>
                </c:pt>
                <c:pt idx="32">
                  <c:v>2371.8823000000002</c:v>
                </c:pt>
                <c:pt idx="33">
                  <c:v>2434.4438</c:v>
                </c:pt>
                <c:pt idx="34">
                  <c:v>2513.3620999999998</c:v>
                </c:pt>
                <c:pt idx="35">
                  <c:v>2599.6226000000001</c:v>
                </c:pt>
                <c:pt idx="36">
                  <c:v>2684.6163999999999</c:v>
                </c:pt>
                <c:pt idx="37">
                  <c:v>2767.3326000000002</c:v>
                </c:pt>
                <c:pt idx="38">
                  <c:v>2846.1408999999999</c:v>
                </c:pt>
                <c:pt idx="39">
                  <c:v>2925.4115999999999</c:v>
                </c:pt>
                <c:pt idx="40">
                  <c:v>3014.5365000000002</c:v>
                </c:pt>
                <c:pt idx="41">
                  <c:v>3116.2624000000001</c:v>
                </c:pt>
                <c:pt idx="42">
                  <c:v>3230.7248</c:v>
                </c:pt>
                <c:pt idx="43">
                  <c:v>3356.2406000000001</c:v>
                </c:pt>
                <c:pt idx="44">
                  <c:v>3490.1957000000002</c:v>
                </c:pt>
                <c:pt idx="45">
                  <c:v>3635.8696</c:v>
                </c:pt>
                <c:pt idx="46">
                  <c:v>6171.7507999999998</c:v>
                </c:pt>
                <c:pt idx="47">
                  <c:v>9008.8547999999992</c:v>
                </c:pt>
                <c:pt idx="48">
                  <c:v>11949.4514</c:v>
                </c:pt>
                <c:pt idx="49">
                  <c:v>14885.114</c:v>
                </c:pt>
                <c:pt idx="50">
                  <c:v>17701.359199999999</c:v>
                </c:pt>
                <c:pt idx="51">
                  <c:v>20238.4542</c:v>
                </c:pt>
                <c:pt idx="52">
                  <c:v>22378.760999999999</c:v>
                </c:pt>
                <c:pt idx="53">
                  <c:v>24184.2912</c:v>
                </c:pt>
                <c:pt idx="54">
                  <c:v>25646.912199999999</c:v>
                </c:pt>
                <c:pt idx="55">
                  <c:v>26756.815600000002</c:v>
                </c:pt>
                <c:pt idx="56">
                  <c:v>27523.3665</c:v>
                </c:pt>
                <c:pt idx="57">
                  <c:v>28065.0995</c:v>
                </c:pt>
                <c:pt idx="58">
                  <c:v>28312.339800000002</c:v>
                </c:pt>
                <c:pt idx="59">
                  <c:v>28196.3233</c:v>
                </c:pt>
                <c:pt idx="60">
                  <c:v>27738.989000000001</c:v>
                </c:pt>
                <c:pt idx="61">
                  <c:v>26956.6584</c:v>
                </c:pt>
                <c:pt idx="62">
                  <c:v>25806.6417</c:v>
                </c:pt>
                <c:pt idx="63">
                  <c:v>24715.050800000001</c:v>
                </c:pt>
                <c:pt idx="64">
                  <c:v>23714.129099999998</c:v>
                </c:pt>
                <c:pt idx="65">
                  <c:v>22909.408299999999</c:v>
                </c:pt>
                <c:pt idx="66">
                  <c:v>22265.5059</c:v>
                </c:pt>
                <c:pt idx="67">
                  <c:v>21734.258600000001</c:v>
                </c:pt>
                <c:pt idx="68">
                  <c:v>21198.457999999999</c:v>
                </c:pt>
                <c:pt idx="69">
                  <c:v>20627.7199</c:v>
                </c:pt>
                <c:pt idx="70">
                  <c:v>19986.653300000002</c:v>
                </c:pt>
                <c:pt idx="71">
                  <c:v>19216.610799999999</c:v>
                </c:pt>
                <c:pt idx="72">
                  <c:v>18385.338199999998</c:v>
                </c:pt>
                <c:pt idx="73">
                  <c:v>17657.614399999999</c:v>
                </c:pt>
                <c:pt idx="74">
                  <c:v>16984.662499999999</c:v>
                </c:pt>
                <c:pt idx="75">
                  <c:v>16444.7523</c:v>
                </c:pt>
                <c:pt idx="76">
                  <c:v>16029.143</c:v>
                </c:pt>
                <c:pt idx="77">
                  <c:v>15646.873100000001</c:v>
                </c:pt>
                <c:pt idx="78">
                  <c:v>15261.1913</c:v>
                </c:pt>
                <c:pt idx="79">
                  <c:v>14915.6757</c:v>
                </c:pt>
                <c:pt idx="80">
                  <c:v>14625.1263</c:v>
                </c:pt>
                <c:pt idx="81">
                  <c:v>14472.4557</c:v>
                </c:pt>
                <c:pt idx="82">
                  <c:v>14418.314700000001</c:v>
                </c:pt>
                <c:pt idx="83">
                  <c:v>14454.5191</c:v>
                </c:pt>
                <c:pt idx="84">
                  <c:v>14588.508599999999</c:v>
                </c:pt>
                <c:pt idx="85">
                  <c:v>14666.222599999999</c:v>
                </c:pt>
                <c:pt idx="86">
                  <c:v>14755.044900000001</c:v>
                </c:pt>
                <c:pt idx="87">
                  <c:v>14911.2189</c:v>
                </c:pt>
                <c:pt idx="88">
                  <c:v>15285.2371</c:v>
                </c:pt>
                <c:pt idx="89">
                  <c:v>15909.602699999999</c:v>
                </c:pt>
                <c:pt idx="90">
                  <c:v>16740.875599999999</c:v>
                </c:pt>
                <c:pt idx="91">
                  <c:v>17701.278999999999</c:v>
                </c:pt>
                <c:pt idx="92">
                  <c:v>18634.216799999998</c:v>
                </c:pt>
                <c:pt idx="93">
                  <c:v>19655.6728</c:v>
                </c:pt>
                <c:pt idx="94">
                  <c:v>20951.550599999999</c:v>
                </c:pt>
                <c:pt idx="95">
                  <c:v>22699.825799999999</c:v>
                </c:pt>
                <c:pt idx="96">
                  <c:v>24896.123599999999</c:v>
                </c:pt>
                <c:pt idx="97">
                  <c:v>27322.912100000001</c:v>
                </c:pt>
                <c:pt idx="98">
                  <c:v>29625.117200000001</c:v>
                </c:pt>
                <c:pt idx="99">
                  <c:v>31467.132799999999</c:v>
                </c:pt>
                <c:pt idx="100">
                  <c:v>32750.5245</c:v>
                </c:pt>
                <c:pt idx="101">
                  <c:v>33697.384400000003</c:v>
                </c:pt>
                <c:pt idx="102">
                  <c:v>34729.767399999997</c:v>
                </c:pt>
                <c:pt idx="103">
                  <c:v>36256.272900000004</c:v>
                </c:pt>
                <c:pt idx="104">
                  <c:v>38469.565499999997</c:v>
                </c:pt>
                <c:pt idx="105">
                  <c:v>41511.362099999998</c:v>
                </c:pt>
                <c:pt idx="106">
                  <c:v>45105.799500000001</c:v>
                </c:pt>
                <c:pt idx="107">
                  <c:v>49052.434800000003</c:v>
                </c:pt>
                <c:pt idx="108">
                  <c:v>53345.419300000001</c:v>
                </c:pt>
                <c:pt idx="109">
                  <c:v>57667.844299999997</c:v>
                </c:pt>
                <c:pt idx="110">
                  <c:v>62070.343999999997</c:v>
                </c:pt>
                <c:pt idx="111">
                  <c:v>66529.340899999996</c:v>
                </c:pt>
                <c:pt idx="112">
                  <c:v>70973.633799999996</c:v>
                </c:pt>
                <c:pt idx="113">
                  <c:v>75458.109400000001</c:v>
                </c:pt>
                <c:pt idx="114">
                  <c:v>79726.581000000006</c:v>
                </c:pt>
                <c:pt idx="115">
                  <c:v>83554.333499999993</c:v>
                </c:pt>
                <c:pt idx="116">
                  <c:v>86667.564299999998</c:v>
                </c:pt>
                <c:pt idx="117">
                  <c:v>89345.091700000004</c:v>
                </c:pt>
                <c:pt idx="118">
                  <c:v>91840.901400000002</c:v>
                </c:pt>
                <c:pt idx="119">
                  <c:v>94355.020399999994</c:v>
                </c:pt>
                <c:pt idx="120">
                  <c:v>96989.282300000006</c:v>
                </c:pt>
                <c:pt idx="121">
                  <c:v>99339.676099999997</c:v>
                </c:pt>
                <c:pt idx="122">
                  <c:v>100981.78690000001</c:v>
                </c:pt>
                <c:pt idx="123">
                  <c:v>101563.54670000001</c:v>
                </c:pt>
                <c:pt idx="124">
                  <c:v>101024.82859999999</c:v>
                </c:pt>
                <c:pt idx="125">
                  <c:v>99718.858800000002</c:v>
                </c:pt>
                <c:pt idx="126">
                  <c:v>98222.8658</c:v>
                </c:pt>
                <c:pt idx="127">
                  <c:v>97016.263800000001</c:v>
                </c:pt>
                <c:pt idx="128">
                  <c:v>96266.005399999995</c:v>
                </c:pt>
                <c:pt idx="129">
                  <c:v>95726.758199999997</c:v>
                </c:pt>
                <c:pt idx="130">
                  <c:v>94709.749100000001</c:v>
                </c:pt>
                <c:pt idx="131">
                  <c:v>92681.819799999997</c:v>
                </c:pt>
                <c:pt idx="132">
                  <c:v>89179.4274</c:v>
                </c:pt>
                <c:pt idx="133">
                  <c:v>84773.113299999997</c:v>
                </c:pt>
                <c:pt idx="134">
                  <c:v>80176.128500000006</c:v>
                </c:pt>
                <c:pt idx="135">
                  <c:v>76154.839399999997</c:v>
                </c:pt>
                <c:pt idx="136">
                  <c:v>73497.2068</c:v>
                </c:pt>
                <c:pt idx="137">
                  <c:v>71657.837100000004</c:v>
                </c:pt>
                <c:pt idx="138">
                  <c:v>70147.130499999999</c:v>
                </c:pt>
                <c:pt idx="139">
                  <c:v>68773.138399999996</c:v>
                </c:pt>
                <c:pt idx="140">
                  <c:v>67316.174799999993</c:v>
                </c:pt>
                <c:pt idx="141">
                  <c:v>65314.527099999999</c:v>
                </c:pt>
                <c:pt idx="142">
                  <c:v>62932.454700000002</c:v>
                </c:pt>
                <c:pt idx="143">
                  <c:v>59895.172500000001</c:v>
                </c:pt>
                <c:pt idx="144">
                  <c:v>56152.690900000001</c:v>
                </c:pt>
                <c:pt idx="145">
                  <c:v>52378.054499999998</c:v>
                </c:pt>
                <c:pt idx="146">
                  <c:v>48854.231599999999</c:v>
                </c:pt>
                <c:pt idx="147">
                  <c:v>45771.0576</c:v>
                </c:pt>
                <c:pt idx="148">
                  <c:v>43453.044800000003</c:v>
                </c:pt>
                <c:pt idx="149">
                  <c:v>42048.965799999998</c:v>
                </c:pt>
                <c:pt idx="150">
                  <c:v>41505.32</c:v>
                </c:pt>
                <c:pt idx="151">
                  <c:v>41738.396800000002</c:v>
                </c:pt>
                <c:pt idx="152">
                  <c:v>42215.743300000002</c:v>
                </c:pt>
                <c:pt idx="153">
                  <c:v>42554.242299999998</c:v>
                </c:pt>
                <c:pt idx="154">
                  <c:v>42673.146000000001</c:v>
                </c:pt>
                <c:pt idx="155">
                  <c:v>42656.0651</c:v>
                </c:pt>
                <c:pt idx="156">
                  <c:v>40726.746800000001</c:v>
                </c:pt>
                <c:pt idx="157">
                  <c:v>41816.725200000001</c:v>
                </c:pt>
                <c:pt idx="158">
                  <c:v>39089.311999999998</c:v>
                </c:pt>
                <c:pt idx="159">
                  <c:v>39703.1682</c:v>
                </c:pt>
                <c:pt idx="160">
                  <c:v>40213.827299999997</c:v>
                </c:pt>
              </c:numCache>
            </c:numRef>
          </c:yVal>
          <c:smooth val="1"/>
        </c:ser>
        <c:ser>
          <c:idx val="22"/>
          <c:order val="22"/>
          <c:tx>
            <c:strRef>
              <c:f>'Land Value'!$A$55</c:f>
              <c:strCache>
                <c:ptCount val="1"/>
                <c:pt idx="0">
                  <c:v>MI</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Value'!$B$55:$FF$55</c:f>
              <c:numCache>
                <c:formatCode>General</c:formatCode>
                <c:ptCount val="161"/>
                <c:pt idx="0">
                  <c:v>1318.7569000000001</c:v>
                </c:pt>
                <c:pt idx="1">
                  <c:v>1512.3253</c:v>
                </c:pt>
                <c:pt idx="2">
                  <c:v>1736.1259</c:v>
                </c:pt>
                <c:pt idx="3">
                  <c:v>1931.5029</c:v>
                </c:pt>
                <c:pt idx="4">
                  <c:v>2091.5988000000002</c:v>
                </c:pt>
                <c:pt idx="5">
                  <c:v>2227.0572000000002</c:v>
                </c:pt>
                <c:pt idx="6">
                  <c:v>2354.8827999999999</c:v>
                </c:pt>
                <c:pt idx="7">
                  <c:v>2503.9553000000001</c:v>
                </c:pt>
                <c:pt idx="8">
                  <c:v>2698.4295000000002</c:v>
                </c:pt>
                <c:pt idx="9">
                  <c:v>2991.7626</c:v>
                </c:pt>
                <c:pt idx="10">
                  <c:v>3459.7887999999998</c:v>
                </c:pt>
                <c:pt idx="11">
                  <c:v>4144.8239000000003</c:v>
                </c:pt>
                <c:pt idx="12">
                  <c:v>5079.2397000000001</c:v>
                </c:pt>
                <c:pt idx="13">
                  <c:v>6224.1639999999998</c:v>
                </c:pt>
                <c:pt idx="14">
                  <c:v>7454.2088999999996</c:v>
                </c:pt>
                <c:pt idx="15">
                  <c:v>8639.0735000000004</c:v>
                </c:pt>
                <c:pt idx="16">
                  <c:v>9648.2569000000003</c:v>
                </c:pt>
                <c:pt idx="17">
                  <c:v>10397.543900000001</c:v>
                </c:pt>
                <c:pt idx="18">
                  <c:v>10842.0296</c:v>
                </c:pt>
                <c:pt idx="19">
                  <c:v>11005.749900000001</c:v>
                </c:pt>
                <c:pt idx="20">
                  <c:v>10992.163699999999</c:v>
                </c:pt>
                <c:pt idx="21">
                  <c:v>10836.3541</c:v>
                </c:pt>
                <c:pt idx="22">
                  <c:v>10550.4143</c:v>
                </c:pt>
                <c:pt idx="23">
                  <c:v>10140.5327</c:v>
                </c:pt>
                <c:pt idx="24">
                  <c:v>9612.2918000000009</c:v>
                </c:pt>
                <c:pt idx="25">
                  <c:v>8995.1926999999996</c:v>
                </c:pt>
                <c:pt idx="26">
                  <c:v>8251.6808999999994</c:v>
                </c:pt>
                <c:pt idx="27">
                  <c:v>7331.5096000000003</c:v>
                </c:pt>
                <c:pt idx="28">
                  <c:v>6267.9567999999999</c:v>
                </c:pt>
                <c:pt idx="29">
                  <c:v>5103.7370000000001</c:v>
                </c:pt>
                <c:pt idx="30">
                  <c:v>4011.5726</c:v>
                </c:pt>
                <c:pt idx="31">
                  <c:v>3145.2276999999999</c:v>
                </c:pt>
                <c:pt idx="32">
                  <c:v>2679.6444000000001</c:v>
                </c:pt>
                <c:pt idx="33">
                  <c:v>2443.4883</c:v>
                </c:pt>
                <c:pt idx="34">
                  <c:v>2326.5585999999998</c:v>
                </c:pt>
                <c:pt idx="35">
                  <c:v>2285.0652</c:v>
                </c:pt>
                <c:pt idx="36">
                  <c:v>2300.7849999999999</c:v>
                </c:pt>
                <c:pt idx="37">
                  <c:v>2318.8220999999999</c:v>
                </c:pt>
                <c:pt idx="38">
                  <c:v>2340.2181</c:v>
                </c:pt>
                <c:pt idx="39">
                  <c:v>2366.7238000000002</c:v>
                </c:pt>
                <c:pt idx="40">
                  <c:v>2399.8834000000002</c:v>
                </c:pt>
                <c:pt idx="41">
                  <c:v>2439.1640000000002</c:v>
                </c:pt>
                <c:pt idx="42">
                  <c:v>2484.8847999999998</c:v>
                </c:pt>
                <c:pt idx="43">
                  <c:v>2537.5288</c:v>
                </c:pt>
                <c:pt idx="44">
                  <c:v>2598.4171999999999</c:v>
                </c:pt>
                <c:pt idx="45">
                  <c:v>2667.9113000000002</c:v>
                </c:pt>
                <c:pt idx="46">
                  <c:v>2743.7885999999999</c:v>
                </c:pt>
                <c:pt idx="47">
                  <c:v>2823.4364999999998</c:v>
                </c:pt>
                <c:pt idx="48">
                  <c:v>2904.9340999999999</c:v>
                </c:pt>
                <c:pt idx="49">
                  <c:v>2985.9079000000002</c:v>
                </c:pt>
                <c:pt idx="50">
                  <c:v>3063.4893000000002</c:v>
                </c:pt>
                <c:pt idx="51">
                  <c:v>3136.8330000000001</c:v>
                </c:pt>
                <c:pt idx="52">
                  <c:v>3206.6659</c:v>
                </c:pt>
                <c:pt idx="53">
                  <c:v>3274.069</c:v>
                </c:pt>
                <c:pt idx="54">
                  <c:v>3339.0286000000001</c:v>
                </c:pt>
                <c:pt idx="55">
                  <c:v>3402.6158999999998</c:v>
                </c:pt>
                <c:pt idx="56">
                  <c:v>3466.6831000000002</c:v>
                </c:pt>
                <c:pt idx="57">
                  <c:v>3531.2959999999998</c:v>
                </c:pt>
                <c:pt idx="58">
                  <c:v>3594.4690999999998</c:v>
                </c:pt>
                <c:pt idx="59">
                  <c:v>3653.7058999999999</c:v>
                </c:pt>
                <c:pt idx="60">
                  <c:v>3709.1738999999998</c:v>
                </c:pt>
                <c:pt idx="61">
                  <c:v>3760.3474999999999</c:v>
                </c:pt>
                <c:pt idx="62">
                  <c:v>3807.1822000000002</c:v>
                </c:pt>
                <c:pt idx="63">
                  <c:v>4095.5988000000002</c:v>
                </c:pt>
                <c:pt idx="64">
                  <c:v>4161.0366000000004</c:v>
                </c:pt>
                <c:pt idx="65">
                  <c:v>4069.3458000000001</c:v>
                </c:pt>
                <c:pt idx="66">
                  <c:v>3978.9796999999999</c:v>
                </c:pt>
                <c:pt idx="67">
                  <c:v>4022.2471999999998</c:v>
                </c:pt>
                <c:pt idx="68">
                  <c:v>4065.4322999999999</c:v>
                </c:pt>
                <c:pt idx="69">
                  <c:v>4107.2622000000001</c:v>
                </c:pt>
                <c:pt idx="70">
                  <c:v>4148.6085000000003</c:v>
                </c:pt>
                <c:pt idx="71">
                  <c:v>4190.1185999999998</c:v>
                </c:pt>
                <c:pt idx="72">
                  <c:v>4232.9002</c:v>
                </c:pt>
                <c:pt idx="73">
                  <c:v>4280.5411999999997</c:v>
                </c:pt>
                <c:pt idx="74">
                  <c:v>4334.0870000000004</c:v>
                </c:pt>
                <c:pt idx="75">
                  <c:v>4394.4566999999997</c:v>
                </c:pt>
                <c:pt idx="76">
                  <c:v>4462.1566999999995</c:v>
                </c:pt>
                <c:pt idx="77">
                  <c:v>4537.7830000000004</c:v>
                </c:pt>
                <c:pt idx="78">
                  <c:v>4621.8684999999996</c:v>
                </c:pt>
                <c:pt idx="79">
                  <c:v>4714.6552000000001</c:v>
                </c:pt>
                <c:pt idx="80">
                  <c:v>4815.9080000000004</c:v>
                </c:pt>
                <c:pt idx="81">
                  <c:v>4924.3842999999997</c:v>
                </c:pt>
                <c:pt idx="82">
                  <c:v>5204.5702000000001</c:v>
                </c:pt>
                <c:pt idx="83">
                  <c:v>6360.5915999999997</c:v>
                </c:pt>
                <c:pt idx="84">
                  <c:v>7945.9763000000003</c:v>
                </c:pt>
                <c:pt idx="85">
                  <c:v>9831.7150999999994</c:v>
                </c:pt>
                <c:pt idx="86">
                  <c:v>11845.1968</c:v>
                </c:pt>
                <c:pt idx="87">
                  <c:v>13830.807500000001</c:v>
                </c:pt>
                <c:pt idx="88">
                  <c:v>15684.9856</c:v>
                </c:pt>
                <c:pt idx="89">
                  <c:v>17413.572199999999</c:v>
                </c:pt>
                <c:pt idx="90">
                  <c:v>19075.967100000002</c:v>
                </c:pt>
                <c:pt idx="91">
                  <c:v>20739.822800000002</c:v>
                </c:pt>
                <c:pt idx="92">
                  <c:v>22431.604899999998</c:v>
                </c:pt>
                <c:pt idx="93">
                  <c:v>24198.764200000001</c:v>
                </c:pt>
                <c:pt idx="94">
                  <c:v>26024.486199999999</c:v>
                </c:pt>
                <c:pt idx="95">
                  <c:v>27890.240699999998</c:v>
                </c:pt>
                <c:pt idx="96">
                  <c:v>29768.021100000002</c:v>
                </c:pt>
                <c:pt idx="97">
                  <c:v>31676.804499999998</c:v>
                </c:pt>
                <c:pt idx="98">
                  <c:v>33617.438699999999</c:v>
                </c:pt>
                <c:pt idx="99">
                  <c:v>35594.722600000001</c:v>
                </c:pt>
                <c:pt idx="100">
                  <c:v>37665.943599999999</c:v>
                </c:pt>
                <c:pt idx="101">
                  <c:v>39558.421499999997</c:v>
                </c:pt>
                <c:pt idx="102">
                  <c:v>41279.808599999997</c:v>
                </c:pt>
                <c:pt idx="103">
                  <c:v>42789.734900000003</c:v>
                </c:pt>
                <c:pt idx="104">
                  <c:v>43930.886299999998</c:v>
                </c:pt>
                <c:pt idx="105">
                  <c:v>45087.240700000002</c:v>
                </c:pt>
                <c:pt idx="106">
                  <c:v>46147.498299999999</c:v>
                </c:pt>
                <c:pt idx="107">
                  <c:v>47135.114300000001</c:v>
                </c:pt>
                <c:pt idx="108">
                  <c:v>48200.902999999998</c:v>
                </c:pt>
                <c:pt idx="109">
                  <c:v>49198.677600000003</c:v>
                </c:pt>
                <c:pt idx="110">
                  <c:v>50337.863499999999</c:v>
                </c:pt>
                <c:pt idx="111">
                  <c:v>51734.940300000002</c:v>
                </c:pt>
                <c:pt idx="112">
                  <c:v>53350.355900000002</c:v>
                </c:pt>
                <c:pt idx="113">
                  <c:v>55007.360800000002</c:v>
                </c:pt>
                <c:pt idx="114">
                  <c:v>56311.891499999998</c:v>
                </c:pt>
                <c:pt idx="115">
                  <c:v>56853.693200000002</c:v>
                </c:pt>
                <c:pt idx="116">
                  <c:v>56371.8289</c:v>
                </c:pt>
                <c:pt idx="117">
                  <c:v>55106.953300000001</c:v>
                </c:pt>
                <c:pt idx="118">
                  <c:v>53478.516100000001</c:v>
                </c:pt>
                <c:pt idx="119">
                  <c:v>51869.451300000001</c:v>
                </c:pt>
                <c:pt idx="120">
                  <c:v>50525.267</c:v>
                </c:pt>
                <c:pt idx="121">
                  <c:v>49251.748</c:v>
                </c:pt>
                <c:pt idx="122">
                  <c:v>47801.558299999997</c:v>
                </c:pt>
                <c:pt idx="123">
                  <c:v>45933.066800000001</c:v>
                </c:pt>
                <c:pt idx="124">
                  <c:v>43525.433299999997</c:v>
                </c:pt>
                <c:pt idx="125">
                  <c:v>40703.069300000003</c:v>
                </c:pt>
                <c:pt idx="126">
                  <c:v>37620.034599999999</c:v>
                </c:pt>
                <c:pt idx="127">
                  <c:v>34393.472800000003</c:v>
                </c:pt>
                <c:pt idx="128">
                  <c:v>31035.514599999999</c:v>
                </c:pt>
                <c:pt idx="129">
                  <c:v>27220.4512</c:v>
                </c:pt>
                <c:pt idx="130">
                  <c:v>22563.731899999999</c:v>
                </c:pt>
                <c:pt idx="131">
                  <c:v>16878.2863</c:v>
                </c:pt>
                <c:pt idx="132">
                  <c:v>10217.5905</c:v>
                </c:pt>
                <c:pt idx="133">
                  <c:v>7856.1623</c:v>
                </c:pt>
                <c:pt idx="134">
                  <c:v>7682.4166999999998</c:v>
                </c:pt>
                <c:pt idx="135">
                  <c:v>7544.0113000000001</c:v>
                </c:pt>
                <c:pt idx="136">
                  <c:v>7439.8909999999996</c:v>
                </c:pt>
                <c:pt idx="137">
                  <c:v>7346.7011000000002</c:v>
                </c:pt>
                <c:pt idx="138">
                  <c:v>7261.1256000000003</c:v>
                </c:pt>
                <c:pt idx="139">
                  <c:v>7185.1638999999996</c:v>
                </c:pt>
                <c:pt idx="140">
                  <c:v>7120.3405000000002</c:v>
                </c:pt>
                <c:pt idx="141">
                  <c:v>7065.9818999999998</c:v>
                </c:pt>
                <c:pt idx="142">
                  <c:v>7018.0937999999996</c:v>
                </c:pt>
                <c:pt idx="143">
                  <c:v>6977.4674999999997</c:v>
                </c:pt>
                <c:pt idx="144">
                  <c:v>6949.5555000000004</c:v>
                </c:pt>
                <c:pt idx="145">
                  <c:v>6948.2428</c:v>
                </c:pt>
                <c:pt idx="146">
                  <c:v>6986.2191999999995</c:v>
                </c:pt>
                <c:pt idx="147">
                  <c:v>7213.1683999999996</c:v>
                </c:pt>
                <c:pt idx="148">
                  <c:v>8669.9873000000007</c:v>
                </c:pt>
                <c:pt idx="149">
                  <c:v>11165.0327</c:v>
                </c:pt>
                <c:pt idx="150">
                  <c:v>14296.3837</c:v>
                </c:pt>
                <c:pt idx="151">
                  <c:v>17743.101200000001</c:v>
                </c:pt>
                <c:pt idx="152">
                  <c:v>21216.7801</c:v>
                </c:pt>
                <c:pt idx="153">
                  <c:v>24529.6423</c:v>
                </c:pt>
                <c:pt idx="154">
                  <c:v>27553.5697</c:v>
                </c:pt>
                <c:pt idx="155">
                  <c:v>30301.865399999999</c:v>
                </c:pt>
                <c:pt idx="156">
                  <c:v>31541.779399999999</c:v>
                </c:pt>
                <c:pt idx="157">
                  <c:v>35169.638299999999</c:v>
                </c:pt>
                <c:pt idx="158">
                  <c:v>35832.316700000003</c:v>
                </c:pt>
                <c:pt idx="159">
                  <c:v>39394.856699999997</c:v>
                </c:pt>
                <c:pt idx="160">
                  <c:v>42954.061199999996</c:v>
                </c:pt>
              </c:numCache>
            </c:numRef>
          </c:yVal>
          <c:smooth val="1"/>
        </c:ser>
        <c:ser>
          <c:idx val="23"/>
          <c:order val="23"/>
          <c:tx>
            <c:strRef>
              <c:f>'Land Value'!$A$56</c:f>
              <c:strCache>
                <c:ptCount val="1"/>
                <c:pt idx="0">
                  <c:v>MN</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Value'!$B$56:$FF$56</c:f>
              <c:numCache>
                <c:formatCode>General</c:formatCode>
                <c:ptCount val="161"/>
                <c:pt idx="0">
                  <c:v>1500.806</c:v>
                </c:pt>
                <c:pt idx="1">
                  <c:v>1543.0260000000001</c:v>
                </c:pt>
                <c:pt idx="2">
                  <c:v>1587.3861999999999</c:v>
                </c:pt>
                <c:pt idx="3">
                  <c:v>1632.7919999999999</c:v>
                </c:pt>
                <c:pt idx="4">
                  <c:v>1676.7844</c:v>
                </c:pt>
                <c:pt idx="5">
                  <c:v>1717.9152999999999</c:v>
                </c:pt>
                <c:pt idx="6">
                  <c:v>1760.0379</c:v>
                </c:pt>
                <c:pt idx="7">
                  <c:v>1808.2491</c:v>
                </c:pt>
                <c:pt idx="8">
                  <c:v>1866.3403000000001</c:v>
                </c:pt>
                <c:pt idx="9">
                  <c:v>1935.5503000000001</c:v>
                </c:pt>
                <c:pt idx="10">
                  <c:v>2015.3842999999999</c:v>
                </c:pt>
                <c:pt idx="11">
                  <c:v>2787.3620999999998</c:v>
                </c:pt>
                <c:pt idx="12">
                  <c:v>3874.7487999999998</c:v>
                </c:pt>
                <c:pt idx="13">
                  <c:v>5049.9784</c:v>
                </c:pt>
                <c:pt idx="14">
                  <c:v>6201.6297999999997</c:v>
                </c:pt>
                <c:pt idx="15">
                  <c:v>7243.1157000000003</c:v>
                </c:pt>
                <c:pt idx="16">
                  <c:v>8138.1444000000001</c:v>
                </c:pt>
                <c:pt idx="17">
                  <c:v>8838.0499999999993</c:v>
                </c:pt>
                <c:pt idx="18">
                  <c:v>9332.4244999999992</c:v>
                </c:pt>
                <c:pt idx="19">
                  <c:v>9621.7859000000008</c:v>
                </c:pt>
                <c:pt idx="20">
                  <c:v>9726.7546000000002</c:v>
                </c:pt>
                <c:pt idx="21">
                  <c:v>9631.0794000000005</c:v>
                </c:pt>
                <c:pt idx="22">
                  <c:v>9284.5185000000001</c:v>
                </c:pt>
                <c:pt idx="23">
                  <c:v>8642.2147999999997</c:v>
                </c:pt>
                <c:pt idx="24">
                  <c:v>7865.4125000000004</c:v>
                </c:pt>
                <c:pt idx="25">
                  <c:v>7210.6715000000004</c:v>
                </c:pt>
                <c:pt idx="26">
                  <c:v>6746.5050000000001</c:v>
                </c:pt>
                <c:pt idx="27">
                  <c:v>6366.4519</c:v>
                </c:pt>
                <c:pt idx="28">
                  <c:v>5971.4116999999997</c:v>
                </c:pt>
                <c:pt idx="29">
                  <c:v>5540.5105000000003</c:v>
                </c:pt>
                <c:pt idx="30">
                  <c:v>5131.4544999999998</c:v>
                </c:pt>
                <c:pt idx="31">
                  <c:v>4775.1853000000001</c:v>
                </c:pt>
                <c:pt idx="32">
                  <c:v>4412.9183000000003</c:v>
                </c:pt>
                <c:pt idx="33">
                  <c:v>3979.5056</c:v>
                </c:pt>
                <c:pt idx="34">
                  <c:v>3562.2415000000001</c:v>
                </c:pt>
                <c:pt idx="35">
                  <c:v>3344.0792000000001</c:v>
                </c:pt>
                <c:pt idx="36">
                  <c:v>3369.6215999999999</c:v>
                </c:pt>
                <c:pt idx="37">
                  <c:v>3397.6376</c:v>
                </c:pt>
                <c:pt idx="38">
                  <c:v>3428.1379000000002</c:v>
                </c:pt>
                <c:pt idx="39">
                  <c:v>3459.4182000000001</c:v>
                </c:pt>
                <c:pt idx="40">
                  <c:v>3491.5808999999999</c:v>
                </c:pt>
                <c:pt idx="41">
                  <c:v>3524.6624999999999</c:v>
                </c:pt>
                <c:pt idx="42">
                  <c:v>3559.9711000000002</c:v>
                </c:pt>
                <c:pt idx="43">
                  <c:v>3601.4513999999999</c:v>
                </c:pt>
                <c:pt idx="44">
                  <c:v>3646.8521000000001</c:v>
                </c:pt>
                <c:pt idx="45">
                  <c:v>3695.3168000000001</c:v>
                </c:pt>
                <c:pt idx="46">
                  <c:v>3747.7163</c:v>
                </c:pt>
                <c:pt idx="47">
                  <c:v>3801.6136000000001</c:v>
                </c:pt>
                <c:pt idx="48">
                  <c:v>3856.6444000000001</c:v>
                </c:pt>
                <c:pt idx="49">
                  <c:v>3909.6008000000002</c:v>
                </c:pt>
                <c:pt idx="50">
                  <c:v>3957.9657999999999</c:v>
                </c:pt>
                <c:pt idx="51">
                  <c:v>4002.2532000000001</c:v>
                </c:pt>
                <c:pt idx="52">
                  <c:v>4045.5075999999999</c:v>
                </c:pt>
                <c:pt idx="53">
                  <c:v>4337.4865</c:v>
                </c:pt>
                <c:pt idx="54">
                  <c:v>4566.4335000000001</c:v>
                </c:pt>
                <c:pt idx="55">
                  <c:v>4764.7564000000002</c:v>
                </c:pt>
                <c:pt idx="56">
                  <c:v>4958.8446000000004</c:v>
                </c:pt>
                <c:pt idx="57">
                  <c:v>5172.2178999999996</c:v>
                </c:pt>
                <c:pt idx="58">
                  <c:v>5370.7272000000003</c:v>
                </c:pt>
                <c:pt idx="59">
                  <c:v>5512.8782000000001</c:v>
                </c:pt>
                <c:pt idx="60">
                  <c:v>5601.1486999999997</c:v>
                </c:pt>
                <c:pt idx="61">
                  <c:v>5634.0119999999997</c:v>
                </c:pt>
                <c:pt idx="62">
                  <c:v>5404.2790999999997</c:v>
                </c:pt>
                <c:pt idx="63">
                  <c:v>5131.5667999999996</c:v>
                </c:pt>
                <c:pt idx="64">
                  <c:v>4832.1414000000004</c:v>
                </c:pt>
                <c:pt idx="65">
                  <c:v>4553.0680000000002</c:v>
                </c:pt>
                <c:pt idx="66">
                  <c:v>4438.6103999999996</c:v>
                </c:pt>
                <c:pt idx="67">
                  <c:v>4465.7455</c:v>
                </c:pt>
                <c:pt idx="68">
                  <c:v>4500.9016000000001</c:v>
                </c:pt>
                <c:pt idx="69">
                  <c:v>4542.6535000000003</c:v>
                </c:pt>
                <c:pt idx="70">
                  <c:v>4589.7782999999999</c:v>
                </c:pt>
                <c:pt idx="71">
                  <c:v>4640.7560000000003</c:v>
                </c:pt>
                <c:pt idx="72">
                  <c:v>5081.5906999999997</c:v>
                </c:pt>
                <c:pt idx="73">
                  <c:v>5661.5361999999996</c:v>
                </c:pt>
                <c:pt idx="74">
                  <c:v>6277.5267000000003</c:v>
                </c:pt>
                <c:pt idx="75">
                  <c:v>6997.1925000000001</c:v>
                </c:pt>
                <c:pt idx="76">
                  <c:v>7829.0883999999996</c:v>
                </c:pt>
                <c:pt idx="77">
                  <c:v>8541.7090000000007</c:v>
                </c:pt>
                <c:pt idx="78">
                  <c:v>8896.1546999999991</c:v>
                </c:pt>
                <c:pt idx="79">
                  <c:v>8699.7793000000001</c:v>
                </c:pt>
                <c:pt idx="80">
                  <c:v>7839.8822</c:v>
                </c:pt>
                <c:pt idx="81">
                  <c:v>6713.3357999999998</c:v>
                </c:pt>
                <c:pt idx="82">
                  <c:v>5730.0141999999996</c:v>
                </c:pt>
                <c:pt idx="83">
                  <c:v>5263.3</c:v>
                </c:pt>
                <c:pt idx="84">
                  <c:v>5321.2552999999998</c:v>
                </c:pt>
                <c:pt idx="85">
                  <c:v>5377.5240000000003</c:v>
                </c:pt>
                <c:pt idx="86">
                  <c:v>5431.1517000000003</c:v>
                </c:pt>
                <c:pt idx="87">
                  <c:v>5483.058</c:v>
                </c:pt>
                <c:pt idx="88">
                  <c:v>5533.8136000000004</c:v>
                </c:pt>
                <c:pt idx="89">
                  <c:v>5586.4879000000001</c:v>
                </c:pt>
                <c:pt idx="90">
                  <c:v>5645.7206999999999</c:v>
                </c:pt>
                <c:pt idx="91">
                  <c:v>5715.4094999999998</c:v>
                </c:pt>
                <c:pt idx="92">
                  <c:v>5799.7106999999996</c:v>
                </c:pt>
                <c:pt idx="93">
                  <c:v>6464.2628000000004</c:v>
                </c:pt>
                <c:pt idx="94">
                  <c:v>8420.2389999999996</c:v>
                </c:pt>
                <c:pt idx="95">
                  <c:v>10542.602999999999</c:v>
                </c:pt>
                <c:pt idx="96">
                  <c:v>12698.9789</c:v>
                </c:pt>
                <c:pt idx="97">
                  <c:v>14903.5105</c:v>
                </c:pt>
                <c:pt idx="98">
                  <c:v>17143.186399999999</c:v>
                </c:pt>
                <c:pt idx="99">
                  <c:v>19451.765200000002</c:v>
                </c:pt>
                <c:pt idx="100">
                  <c:v>21911.8007</c:v>
                </c:pt>
                <c:pt idx="101">
                  <c:v>24465.269199999999</c:v>
                </c:pt>
                <c:pt idx="102">
                  <c:v>27212.211599999999</c:v>
                </c:pt>
                <c:pt idx="103">
                  <c:v>30216.3442</c:v>
                </c:pt>
                <c:pt idx="104">
                  <c:v>33352.560700000002</c:v>
                </c:pt>
                <c:pt idx="105">
                  <c:v>36652.873099999997</c:v>
                </c:pt>
                <c:pt idx="106">
                  <c:v>39748.235000000001</c:v>
                </c:pt>
                <c:pt idx="107">
                  <c:v>42433.503900000003</c:v>
                </c:pt>
                <c:pt idx="108">
                  <c:v>44755.296199999997</c:v>
                </c:pt>
                <c:pt idx="109">
                  <c:v>46765.49</c:v>
                </c:pt>
                <c:pt idx="110">
                  <c:v>48864.4859</c:v>
                </c:pt>
                <c:pt idx="111">
                  <c:v>51352.733500000002</c:v>
                </c:pt>
                <c:pt idx="112">
                  <c:v>54366.251700000001</c:v>
                </c:pt>
                <c:pt idx="113">
                  <c:v>57594.783900000002</c:v>
                </c:pt>
                <c:pt idx="114">
                  <c:v>60477.236100000002</c:v>
                </c:pt>
                <c:pt idx="115">
                  <c:v>62467.289599999996</c:v>
                </c:pt>
                <c:pt idx="116">
                  <c:v>63168.988899999997</c:v>
                </c:pt>
                <c:pt idx="117">
                  <c:v>62922.480799999998</c:v>
                </c:pt>
                <c:pt idx="118">
                  <c:v>62336.375999999997</c:v>
                </c:pt>
                <c:pt idx="119">
                  <c:v>61955.048699999999</c:v>
                </c:pt>
                <c:pt idx="120">
                  <c:v>62194.323799999998</c:v>
                </c:pt>
                <c:pt idx="121">
                  <c:v>62748.625399999997</c:v>
                </c:pt>
                <c:pt idx="122">
                  <c:v>63145.909399999997</c:v>
                </c:pt>
                <c:pt idx="123">
                  <c:v>62843.564700000003</c:v>
                </c:pt>
                <c:pt idx="124">
                  <c:v>61460.649899999997</c:v>
                </c:pt>
                <c:pt idx="125">
                  <c:v>59199.803699999997</c:v>
                </c:pt>
                <c:pt idx="126">
                  <c:v>56475.104200000002</c:v>
                </c:pt>
                <c:pt idx="127">
                  <c:v>53690.229500000001</c:v>
                </c:pt>
                <c:pt idx="128">
                  <c:v>50926.3223</c:v>
                </c:pt>
                <c:pt idx="129">
                  <c:v>47730.807999999997</c:v>
                </c:pt>
                <c:pt idx="130">
                  <c:v>43528.605499999998</c:v>
                </c:pt>
                <c:pt idx="131">
                  <c:v>37994.179300000003</c:v>
                </c:pt>
                <c:pt idx="132">
                  <c:v>31137.094000000001</c:v>
                </c:pt>
                <c:pt idx="133">
                  <c:v>23715.053599999999</c:v>
                </c:pt>
                <c:pt idx="134">
                  <c:v>16732.107800000002</c:v>
                </c:pt>
                <c:pt idx="135">
                  <c:v>11053.074199999999</c:v>
                </c:pt>
                <c:pt idx="136">
                  <c:v>9624.0120000000006</c:v>
                </c:pt>
                <c:pt idx="137">
                  <c:v>9508.3940999999995</c:v>
                </c:pt>
                <c:pt idx="138">
                  <c:v>9405.1951000000008</c:v>
                </c:pt>
                <c:pt idx="139">
                  <c:v>9310.4346000000005</c:v>
                </c:pt>
                <c:pt idx="140">
                  <c:v>9215.1790999999994</c:v>
                </c:pt>
                <c:pt idx="141">
                  <c:v>9113.3723000000009</c:v>
                </c:pt>
                <c:pt idx="142">
                  <c:v>8998.6828999999998</c:v>
                </c:pt>
                <c:pt idx="143">
                  <c:v>8878.1573000000008</c:v>
                </c:pt>
                <c:pt idx="144">
                  <c:v>8764.3724999999995</c:v>
                </c:pt>
                <c:pt idx="145">
                  <c:v>8682.9346999999998</c:v>
                </c:pt>
                <c:pt idx="146">
                  <c:v>8649.4380000000001</c:v>
                </c:pt>
                <c:pt idx="147">
                  <c:v>8666.1602999999996</c:v>
                </c:pt>
                <c:pt idx="148">
                  <c:v>9432.5087000000003</c:v>
                </c:pt>
                <c:pt idx="149">
                  <c:v>11375.714400000001</c:v>
                </c:pt>
                <c:pt idx="150">
                  <c:v>14081.859</c:v>
                </c:pt>
                <c:pt idx="151">
                  <c:v>17081.377100000002</c:v>
                </c:pt>
                <c:pt idx="152">
                  <c:v>19982.680400000001</c:v>
                </c:pt>
                <c:pt idx="153">
                  <c:v>22513.025300000001</c:v>
                </c:pt>
                <c:pt idx="154">
                  <c:v>24597.070299999999</c:v>
                </c:pt>
                <c:pt idx="155">
                  <c:v>26156.203699999998</c:v>
                </c:pt>
                <c:pt idx="156">
                  <c:v>25348.0641</c:v>
                </c:pt>
                <c:pt idx="157">
                  <c:v>27228.983499999998</c:v>
                </c:pt>
                <c:pt idx="158">
                  <c:v>25348.427500000002</c:v>
                </c:pt>
                <c:pt idx="159">
                  <c:v>26913.696</c:v>
                </c:pt>
                <c:pt idx="160">
                  <c:v>28447.4967</c:v>
                </c:pt>
              </c:numCache>
            </c:numRef>
          </c:yVal>
          <c:smooth val="1"/>
        </c:ser>
        <c:ser>
          <c:idx val="24"/>
          <c:order val="24"/>
          <c:tx>
            <c:strRef>
              <c:f>'Land Value'!$A$57</c:f>
              <c:strCache>
                <c:ptCount val="1"/>
                <c:pt idx="0">
                  <c:v>MO</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Value'!$B$57:$FF$57</c:f>
              <c:numCache>
                <c:formatCode>General</c:formatCode>
                <c:ptCount val="161"/>
                <c:pt idx="0">
                  <c:v>1250.6684</c:v>
                </c:pt>
                <c:pt idx="1">
                  <c:v>1262.5313000000001</c:v>
                </c:pt>
                <c:pt idx="2">
                  <c:v>1271.4177</c:v>
                </c:pt>
                <c:pt idx="3">
                  <c:v>1285.0070000000001</c:v>
                </c:pt>
                <c:pt idx="4">
                  <c:v>1306.4267</c:v>
                </c:pt>
                <c:pt idx="5">
                  <c:v>1384.8574000000001</c:v>
                </c:pt>
                <c:pt idx="6">
                  <c:v>1358.1205</c:v>
                </c:pt>
                <c:pt idx="7">
                  <c:v>1389.2691</c:v>
                </c:pt>
                <c:pt idx="8">
                  <c:v>1431.7886000000001</c:v>
                </c:pt>
                <c:pt idx="9">
                  <c:v>1908.3142</c:v>
                </c:pt>
                <c:pt idx="10">
                  <c:v>2640.0165999999999</c:v>
                </c:pt>
                <c:pt idx="11">
                  <c:v>3465.0252</c:v>
                </c:pt>
                <c:pt idx="12">
                  <c:v>4341.1871000000001</c:v>
                </c:pt>
                <c:pt idx="13">
                  <c:v>5205.5306</c:v>
                </c:pt>
                <c:pt idx="14">
                  <c:v>5919.4974000000002</c:v>
                </c:pt>
                <c:pt idx="15">
                  <c:v>6540.5915999999997</c:v>
                </c:pt>
                <c:pt idx="16">
                  <c:v>7111.2991000000002</c:v>
                </c:pt>
                <c:pt idx="17">
                  <c:v>7564.0865000000003</c:v>
                </c:pt>
                <c:pt idx="18">
                  <c:v>7829.0944</c:v>
                </c:pt>
                <c:pt idx="19">
                  <c:v>8004.2718000000004</c:v>
                </c:pt>
                <c:pt idx="20">
                  <c:v>8119.8265000000001</c:v>
                </c:pt>
                <c:pt idx="21">
                  <c:v>8134.6088</c:v>
                </c:pt>
                <c:pt idx="22">
                  <c:v>7865.5937999999996</c:v>
                </c:pt>
                <c:pt idx="23">
                  <c:v>7369.9683999999997</c:v>
                </c:pt>
                <c:pt idx="24">
                  <c:v>6701.9557000000004</c:v>
                </c:pt>
                <c:pt idx="25">
                  <c:v>5944.3635999999997</c:v>
                </c:pt>
                <c:pt idx="26">
                  <c:v>5122.9736000000003</c:v>
                </c:pt>
                <c:pt idx="27">
                  <c:v>4264.3212000000003</c:v>
                </c:pt>
                <c:pt idx="28">
                  <c:v>3419.6565000000001</c:v>
                </c:pt>
                <c:pt idx="29">
                  <c:v>2705.6066000000001</c:v>
                </c:pt>
                <c:pt idx="30">
                  <c:v>2288.1468</c:v>
                </c:pt>
                <c:pt idx="31">
                  <c:v>2279.6395000000002</c:v>
                </c:pt>
                <c:pt idx="32">
                  <c:v>2324.5554999999999</c:v>
                </c:pt>
                <c:pt idx="33">
                  <c:v>2376.7611000000002</c:v>
                </c:pt>
                <c:pt idx="34">
                  <c:v>2432.3865000000001</c:v>
                </c:pt>
                <c:pt idx="35">
                  <c:v>2487.4874</c:v>
                </c:pt>
                <c:pt idx="36">
                  <c:v>2541.6583000000001</c:v>
                </c:pt>
                <c:pt idx="37">
                  <c:v>2596.0664000000002</c:v>
                </c:pt>
                <c:pt idx="38">
                  <c:v>2650.6451000000002</c:v>
                </c:pt>
                <c:pt idx="39">
                  <c:v>2704.1505000000002</c:v>
                </c:pt>
                <c:pt idx="40">
                  <c:v>2758.1491999999998</c:v>
                </c:pt>
                <c:pt idx="41">
                  <c:v>2813.3146999999999</c:v>
                </c:pt>
                <c:pt idx="42">
                  <c:v>2868.14</c:v>
                </c:pt>
                <c:pt idx="43">
                  <c:v>2922.5626000000002</c:v>
                </c:pt>
                <c:pt idx="44">
                  <c:v>2978.1569</c:v>
                </c:pt>
                <c:pt idx="45">
                  <c:v>3036.7143999999998</c:v>
                </c:pt>
                <c:pt idx="46">
                  <c:v>3098.2646</c:v>
                </c:pt>
                <c:pt idx="47">
                  <c:v>3161.1930000000002</c:v>
                </c:pt>
                <c:pt idx="48">
                  <c:v>3223.3476000000001</c:v>
                </c:pt>
                <c:pt idx="49">
                  <c:v>3282.4274999999998</c:v>
                </c:pt>
                <c:pt idx="50">
                  <c:v>3335.7267000000002</c:v>
                </c:pt>
                <c:pt idx="51">
                  <c:v>3382.7901999999999</c:v>
                </c:pt>
                <c:pt idx="52">
                  <c:v>3425.1064999999999</c:v>
                </c:pt>
                <c:pt idx="53">
                  <c:v>3464.6406000000002</c:v>
                </c:pt>
                <c:pt idx="54">
                  <c:v>3501.2022000000002</c:v>
                </c:pt>
                <c:pt idx="55">
                  <c:v>3534.9904000000001</c:v>
                </c:pt>
                <c:pt idx="56">
                  <c:v>3567.5468999999998</c:v>
                </c:pt>
                <c:pt idx="57">
                  <c:v>3599.8679999999999</c:v>
                </c:pt>
                <c:pt idx="58">
                  <c:v>3630.7593999999999</c:v>
                </c:pt>
                <c:pt idx="59">
                  <c:v>3729.5288</c:v>
                </c:pt>
                <c:pt idx="60">
                  <c:v>3870.4973</c:v>
                </c:pt>
                <c:pt idx="61">
                  <c:v>3974.0119</c:v>
                </c:pt>
                <c:pt idx="62">
                  <c:v>3862.8283999999999</c:v>
                </c:pt>
                <c:pt idx="63">
                  <c:v>3773.2552999999998</c:v>
                </c:pt>
                <c:pt idx="64">
                  <c:v>3754.3319999999999</c:v>
                </c:pt>
                <c:pt idx="65">
                  <c:v>3778.3348000000001</c:v>
                </c:pt>
                <c:pt idx="66">
                  <c:v>3806.1035000000002</c:v>
                </c:pt>
                <c:pt idx="67">
                  <c:v>3836.8562999999999</c:v>
                </c:pt>
                <c:pt idx="68">
                  <c:v>3868.5880000000002</c:v>
                </c:pt>
                <c:pt idx="69">
                  <c:v>3900.8163</c:v>
                </c:pt>
                <c:pt idx="70">
                  <c:v>3934.7674000000002</c:v>
                </c:pt>
                <c:pt idx="71">
                  <c:v>3972.4598000000001</c:v>
                </c:pt>
                <c:pt idx="72">
                  <c:v>4016.2260000000001</c:v>
                </c:pt>
                <c:pt idx="73">
                  <c:v>4067.9418999999998</c:v>
                </c:pt>
                <c:pt idx="74">
                  <c:v>4125.8083999999999</c:v>
                </c:pt>
                <c:pt idx="75">
                  <c:v>4187.5811999999996</c:v>
                </c:pt>
                <c:pt idx="76">
                  <c:v>4250.6275999999998</c:v>
                </c:pt>
                <c:pt idx="77">
                  <c:v>4312.7359999999999</c:v>
                </c:pt>
                <c:pt idx="78">
                  <c:v>4372.9134000000004</c:v>
                </c:pt>
                <c:pt idx="79">
                  <c:v>4431.6151</c:v>
                </c:pt>
                <c:pt idx="80">
                  <c:v>4490.3023999999996</c:v>
                </c:pt>
                <c:pt idx="81">
                  <c:v>4549.4121999999998</c:v>
                </c:pt>
                <c:pt idx="82">
                  <c:v>4609.2183999999997</c:v>
                </c:pt>
                <c:pt idx="83">
                  <c:v>4668.5316999999995</c:v>
                </c:pt>
                <c:pt idx="84">
                  <c:v>4726.9907000000003</c:v>
                </c:pt>
                <c:pt idx="85">
                  <c:v>4784.4264000000003</c:v>
                </c:pt>
                <c:pt idx="86">
                  <c:v>4839.6975000000002</c:v>
                </c:pt>
                <c:pt idx="87">
                  <c:v>4892.683</c:v>
                </c:pt>
                <c:pt idx="88">
                  <c:v>4943.9263000000001</c:v>
                </c:pt>
                <c:pt idx="89">
                  <c:v>4995.1635999999999</c:v>
                </c:pt>
                <c:pt idx="90">
                  <c:v>5050.0550999999996</c:v>
                </c:pt>
                <c:pt idx="91">
                  <c:v>5111.1161000000002</c:v>
                </c:pt>
                <c:pt idx="92">
                  <c:v>5179.0603000000001</c:v>
                </c:pt>
                <c:pt idx="93">
                  <c:v>5253.9831999999997</c:v>
                </c:pt>
                <c:pt idx="94">
                  <c:v>5335.0126</c:v>
                </c:pt>
                <c:pt idx="95">
                  <c:v>5420.4493000000002</c:v>
                </c:pt>
                <c:pt idx="96">
                  <c:v>5508.0150999999996</c:v>
                </c:pt>
                <c:pt idx="97">
                  <c:v>6022.0810000000001</c:v>
                </c:pt>
                <c:pt idx="98">
                  <c:v>7202.6634999999997</c:v>
                </c:pt>
                <c:pt idx="99">
                  <c:v>8446.6098999999995</c:v>
                </c:pt>
                <c:pt idx="100">
                  <c:v>9741.5743000000002</c:v>
                </c:pt>
                <c:pt idx="101">
                  <c:v>11006.010700000001</c:v>
                </c:pt>
                <c:pt idx="102">
                  <c:v>12181.2091</c:v>
                </c:pt>
                <c:pt idx="103">
                  <c:v>13240.229799999999</c:v>
                </c:pt>
                <c:pt idx="104">
                  <c:v>14105.8074</c:v>
                </c:pt>
                <c:pt idx="105">
                  <c:v>14915.275900000001</c:v>
                </c:pt>
                <c:pt idx="106">
                  <c:v>15655.424300000001</c:v>
                </c:pt>
                <c:pt idx="107">
                  <c:v>16393.6486</c:v>
                </c:pt>
                <c:pt idx="108">
                  <c:v>17260.150399999999</c:v>
                </c:pt>
                <c:pt idx="109">
                  <c:v>18307.1113</c:v>
                </c:pt>
                <c:pt idx="110">
                  <c:v>19656.642199999998</c:v>
                </c:pt>
                <c:pt idx="111">
                  <c:v>21391.4185</c:v>
                </c:pt>
                <c:pt idx="112">
                  <c:v>23473.9395</c:v>
                </c:pt>
                <c:pt idx="113">
                  <c:v>25584.464800000002</c:v>
                </c:pt>
                <c:pt idx="114">
                  <c:v>27300.875599999999</c:v>
                </c:pt>
                <c:pt idx="115">
                  <c:v>28174.9833</c:v>
                </c:pt>
                <c:pt idx="116">
                  <c:v>27916.5167</c:v>
                </c:pt>
                <c:pt idx="117">
                  <c:v>26874.044600000001</c:v>
                </c:pt>
                <c:pt idx="118">
                  <c:v>25622.629099999998</c:v>
                </c:pt>
                <c:pt idx="119">
                  <c:v>24728.714100000001</c:v>
                </c:pt>
                <c:pt idx="120">
                  <c:v>24576.215800000002</c:v>
                </c:pt>
                <c:pt idx="121">
                  <c:v>25023.37</c:v>
                </c:pt>
                <c:pt idx="122">
                  <c:v>25712.100699999999</c:v>
                </c:pt>
                <c:pt idx="123">
                  <c:v>26275.653399999999</c:v>
                </c:pt>
                <c:pt idx="124">
                  <c:v>26405.454600000001</c:v>
                </c:pt>
                <c:pt idx="125">
                  <c:v>26122.647400000002</c:v>
                </c:pt>
                <c:pt idx="126">
                  <c:v>25628.286499999998</c:v>
                </c:pt>
                <c:pt idx="127">
                  <c:v>25065.6937</c:v>
                </c:pt>
                <c:pt idx="128">
                  <c:v>24452.186099999999</c:v>
                </c:pt>
                <c:pt idx="129">
                  <c:v>23460.840100000001</c:v>
                </c:pt>
                <c:pt idx="130">
                  <c:v>21722.669399999999</c:v>
                </c:pt>
                <c:pt idx="131">
                  <c:v>18937.5435</c:v>
                </c:pt>
                <c:pt idx="132">
                  <c:v>15127.255499999999</c:v>
                </c:pt>
                <c:pt idx="133">
                  <c:v>10975.068600000001</c:v>
                </c:pt>
                <c:pt idx="134">
                  <c:v>8606.7873</c:v>
                </c:pt>
                <c:pt idx="135">
                  <c:v>8553.6818999999996</c:v>
                </c:pt>
                <c:pt idx="136">
                  <c:v>8512.6692000000003</c:v>
                </c:pt>
                <c:pt idx="137">
                  <c:v>8477.5390000000007</c:v>
                </c:pt>
                <c:pt idx="138">
                  <c:v>8443.2508999999991</c:v>
                </c:pt>
                <c:pt idx="139">
                  <c:v>8404.4843999999994</c:v>
                </c:pt>
                <c:pt idx="140">
                  <c:v>8353.0365999999995</c:v>
                </c:pt>
                <c:pt idx="141">
                  <c:v>8288.9987999999994</c:v>
                </c:pt>
                <c:pt idx="142">
                  <c:v>8209.9617999999991</c:v>
                </c:pt>
                <c:pt idx="143">
                  <c:v>8128.4718999999996</c:v>
                </c:pt>
                <c:pt idx="144">
                  <c:v>8064.8764000000001</c:v>
                </c:pt>
                <c:pt idx="145">
                  <c:v>8033.9059999999999</c:v>
                </c:pt>
                <c:pt idx="146">
                  <c:v>8040.0999000000002</c:v>
                </c:pt>
                <c:pt idx="147">
                  <c:v>8076.3921</c:v>
                </c:pt>
                <c:pt idx="148">
                  <c:v>8268.9969000000001</c:v>
                </c:pt>
                <c:pt idx="149">
                  <c:v>9052.7597999999998</c:v>
                </c:pt>
                <c:pt idx="150">
                  <c:v>10174.5803</c:v>
                </c:pt>
                <c:pt idx="151">
                  <c:v>11409.153200000001</c:v>
                </c:pt>
                <c:pt idx="152">
                  <c:v>12504.3997</c:v>
                </c:pt>
                <c:pt idx="153">
                  <c:v>13444.203600000001</c:v>
                </c:pt>
                <c:pt idx="154">
                  <c:v>14212.0093</c:v>
                </c:pt>
                <c:pt idx="155">
                  <c:v>14830.0083</c:v>
                </c:pt>
                <c:pt idx="156">
                  <c:v>13870.254300000001</c:v>
                </c:pt>
                <c:pt idx="157">
                  <c:v>15780.863300000001</c:v>
                </c:pt>
                <c:pt idx="158">
                  <c:v>14380.1811</c:v>
                </c:pt>
                <c:pt idx="159">
                  <c:v>16375.534100000001</c:v>
                </c:pt>
                <c:pt idx="160">
                  <c:v>18350.716799999998</c:v>
                </c:pt>
              </c:numCache>
            </c:numRef>
          </c:yVal>
          <c:smooth val="1"/>
        </c:ser>
        <c:ser>
          <c:idx val="25"/>
          <c:order val="25"/>
          <c:tx>
            <c:strRef>
              <c:f>'Land Value'!$A$58</c:f>
              <c:strCache>
                <c:ptCount val="1"/>
                <c:pt idx="0">
                  <c:v>MS</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Value'!$B$58:$FF$58</c:f>
              <c:numCache>
                <c:formatCode>General</c:formatCode>
                <c:ptCount val="161"/>
                <c:pt idx="0">
                  <c:v>1572.1872000000001</c:v>
                </c:pt>
                <c:pt idx="1">
                  <c:v>1432.6515999999999</c:v>
                </c:pt>
                <c:pt idx="2">
                  <c:v>1447.9123</c:v>
                </c:pt>
                <c:pt idx="3">
                  <c:v>1516.7809999999999</c:v>
                </c:pt>
                <c:pt idx="4">
                  <c:v>1556.6107999999999</c:v>
                </c:pt>
                <c:pt idx="5">
                  <c:v>1561.8006</c:v>
                </c:pt>
                <c:pt idx="6">
                  <c:v>1538.6957</c:v>
                </c:pt>
                <c:pt idx="7">
                  <c:v>1556.8425999999999</c:v>
                </c:pt>
                <c:pt idx="8">
                  <c:v>1569.8444999999999</c:v>
                </c:pt>
                <c:pt idx="9">
                  <c:v>1684.5554</c:v>
                </c:pt>
                <c:pt idx="10">
                  <c:v>1941.8810000000001</c:v>
                </c:pt>
                <c:pt idx="11">
                  <c:v>2369.1451000000002</c:v>
                </c:pt>
                <c:pt idx="12">
                  <c:v>2898.6421999999998</c:v>
                </c:pt>
                <c:pt idx="13">
                  <c:v>3505.5987</c:v>
                </c:pt>
                <c:pt idx="14">
                  <c:v>4144.7219999999998</c:v>
                </c:pt>
                <c:pt idx="15">
                  <c:v>4683.9345000000003</c:v>
                </c:pt>
                <c:pt idx="16">
                  <c:v>5069.4417000000003</c:v>
                </c:pt>
                <c:pt idx="17">
                  <c:v>5199.0766000000003</c:v>
                </c:pt>
                <c:pt idx="18">
                  <c:v>5034.6664000000001</c:v>
                </c:pt>
                <c:pt idx="19">
                  <c:v>4613.7707</c:v>
                </c:pt>
                <c:pt idx="20">
                  <c:v>4224.5450000000001</c:v>
                </c:pt>
                <c:pt idx="21">
                  <c:v>3906.1278000000002</c:v>
                </c:pt>
                <c:pt idx="22">
                  <c:v>3686.0012999999999</c:v>
                </c:pt>
                <c:pt idx="23">
                  <c:v>3501.9362999999998</c:v>
                </c:pt>
                <c:pt idx="24">
                  <c:v>3374.9283999999998</c:v>
                </c:pt>
                <c:pt idx="25">
                  <c:v>3297.4261999999999</c:v>
                </c:pt>
                <c:pt idx="26">
                  <c:v>2948.9928</c:v>
                </c:pt>
                <c:pt idx="27">
                  <c:v>2460.0504000000001</c:v>
                </c:pt>
                <c:pt idx="28">
                  <c:v>2141.7267999999999</c:v>
                </c:pt>
                <c:pt idx="29">
                  <c:v>2032.0764999999999</c:v>
                </c:pt>
                <c:pt idx="30">
                  <c:v>2073.5313000000001</c:v>
                </c:pt>
                <c:pt idx="31">
                  <c:v>2115.7710000000002</c:v>
                </c:pt>
                <c:pt idx="32">
                  <c:v>2157.0540999999998</c:v>
                </c:pt>
                <c:pt idx="33">
                  <c:v>2193.9425000000001</c:v>
                </c:pt>
                <c:pt idx="34">
                  <c:v>2226.6385</c:v>
                </c:pt>
                <c:pt idx="35">
                  <c:v>2257.5342000000001</c:v>
                </c:pt>
                <c:pt idx="36">
                  <c:v>2284.3869</c:v>
                </c:pt>
                <c:pt idx="37">
                  <c:v>2306.4708000000001</c:v>
                </c:pt>
                <c:pt idx="38">
                  <c:v>2331.6235999999999</c:v>
                </c:pt>
                <c:pt idx="39">
                  <c:v>2365.9232999999999</c:v>
                </c:pt>
                <c:pt idx="40">
                  <c:v>2408.5045</c:v>
                </c:pt>
                <c:pt idx="41">
                  <c:v>2452.3487</c:v>
                </c:pt>
                <c:pt idx="42">
                  <c:v>2493.0738999999999</c:v>
                </c:pt>
                <c:pt idx="43">
                  <c:v>2724.3552</c:v>
                </c:pt>
                <c:pt idx="44">
                  <c:v>3104.5414000000001</c:v>
                </c:pt>
                <c:pt idx="45">
                  <c:v>3370.8445999999999</c:v>
                </c:pt>
                <c:pt idx="46">
                  <c:v>3511.1885000000002</c:v>
                </c:pt>
                <c:pt idx="47">
                  <c:v>3564.3869</c:v>
                </c:pt>
                <c:pt idx="48">
                  <c:v>3532.9940999999999</c:v>
                </c:pt>
                <c:pt idx="49">
                  <c:v>3398.0729999999999</c:v>
                </c:pt>
                <c:pt idx="50">
                  <c:v>3183.7781</c:v>
                </c:pt>
                <c:pt idx="51">
                  <c:v>2958.2854000000002</c:v>
                </c:pt>
                <c:pt idx="52">
                  <c:v>2788.3350999999998</c:v>
                </c:pt>
                <c:pt idx="53">
                  <c:v>2697.2809000000002</c:v>
                </c:pt>
                <c:pt idx="54">
                  <c:v>2660.5106000000001</c:v>
                </c:pt>
                <c:pt idx="55">
                  <c:v>2674.1041</c:v>
                </c:pt>
                <c:pt idx="56">
                  <c:v>2691.5938999999998</c:v>
                </c:pt>
                <c:pt idx="57">
                  <c:v>2715.8451</c:v>
                </c:pt>
                <c:pt idx="58">
                  <c:v>2742.2267000000002</c:v>
                </c:pt>
                <c:pt idx="59">
                  <c:v>2766.3027000000002</c:v>
                </c:pt>
                <c:pt idx="60">
                  <c:v>2787.4881999999998</c:v>
                </c:pt>
                <c:pt idx="61">
                  <c:v>2805.6779999999999</c:v>
                </c:pt>
                <c:pt idx="62">
                  <c:v>2823.2883000000002</c:v>
                </c:pt>
                <c:pt idx="63">
                  <c:v>2842.5318000000002</c:v>
                </c:pt>
                <c:pt idx="64">
                  <c:v>2865.4929000000002</c:v>
                </c:pt>
                <c:pt idx="65">
                  <c:v>2891.7874000000002</c:v>
                </c:pt>
                <c:pt idx="66">
                  <c:v>2923.4117000000001</c:v>
                </c:pt>
                <c:pt idx="67">
                  <c:v>2960.8539999999998</c:v>
                </c:pt>
                <c:pt idx="68">
                  <c:v>3001.0812000000001</c:v>
                </c:pt>
                <c:pt idx="69">
                  <c:v>3040.3425999999999</c:v>
                </c:pt>
                <c:pt idx="70">
                  <c:v>3078.6370999999999</c:v>
                </c:pt>
                <c:pt idx="71">
                  <c:v>3118.2872000000002</c:v>
                </c:pt>
                <c:pt idx="72">
                  <c:v>3161.9726000000001</c:v>
                </c:pt>
                <c:pt idx="73">
                  <c:v>3211.5337</c:v>
                </c:pt>
                <c:pt idx="74">
                  <c:v>3267.0601000000001</c:v>
                </c:pt>
                <c:pt idx="75">
                  <c:v>3326.5792000000001</c:v>
                </c:pt>
                <c:pt idx="76">
                  <c:v>3387.9757</c:v>
                </c:pt>
                <c:pt idx="77">
                  <c:v>3448.7991000000002</c:v>
                </c:pt>
                <c:pt idx="78">
                  <c:v>3507.1214</c:v>
                </c:pt>
                <c:pt idx="79">
                  <c:v>3562.6792</c:v>
                </c:pt>
                <c:pt idx="80">
                  <c:v>3615.7411000000002</c:v>
                </c:pt>
                <c:pt idx="81">
                  <c:v>3667.2649000000001</c:v>
                </c:pt>
                <c:pt idx="82">
                  <c:v>3717.8204999999998</c:v>
                </c:pt>
                <c:pt idx="83">
                  <c:v>3767.9373999999998</c:v>
                </c:pt>
                <c:pt idx="84">
                  <c:v>3818.1235000000001</c:v>
                </c:pt>
                <c:pt idx="85">
                  <c:v>3869.7613000000001</c:v>
                </c:pt>
                <c:pt idx="86">
                  <c:v>3922.3618000000001</c:v>
                </c:pt>
                <c:pt idx="87">
                  <c:v>3973.4522999999999</c:v>
                </c:pt>
                <c:pt idx="88">
                  <c:v>4023.1287000000002</c:v>
                </c:pt>
                <c:pt idx="89">
                  <c:v>4072.6583000000001</c:v>
                </c:pt>
                <c:pt idx="90">
                  <c:v>4123.7434999999996</c:v>
                </c:pt>
                <c:pt idx="91">
                  <c:v>4179.0882000000001</c:v>
                </c:pt>
                <c:pt idx="92">
                  <c:v>4239.5537000000004</c:v>
                </c:pt>
                <c:pt idx="93">
                  <c:v>4303.5740999999998</c:v>
                </c:pt>
                <c:pt idx="94">
                  <c:v>4370.2737999999999</c:v>
                </c:pt>
                <c:pt idx="95">
                  <c:v>4438.7093999999997</c:v>
                </c:pt>
                <c:pt idx="96">
                  <c:v>4505.6367</c:v>
                </c:pt>
                <c:pt idx="97">
                  <c:v>4568.6823999999997</c:v>
                </c:pt>
                <c:pt idx="98">
                  <c:v>4627.4521999999997</c:v>
                </c:pt>
                <c:pt idx="99">
                  <c:v>5025.8103000000001</c:v>
                </c:pt>
                <c:pt idx="100">
                  <c:v>5972.1662999999999</c:v>
                </c:pt>
                <c:pt idx="101">
                  <c:v>6883.0666000000001</c:v>
                </c:pt>
                <c:pt idx="102">
                  <c:v>7685.1471000000001</c:v>
                </c:pt>
                <c:pt idx="103">
                  <c:v>8329.0434999999998</c:v>
                </c:pt>
                <c:pt idx="104">
                  <c:v>8823.4197000000004</c:v>
                </c:pt>
                <c:pt idx="105">
                  <c:v>9308.2579000000005</c:v>
                </c:pt>
                <c:pt idx="106">
                  <c:v>9864.5334999999995</c:v>
                </c:pt>
                <c:pt idx="107">
                  <c:v>10571.300800000001</c:v>
                </c:pt>
                <c:pt idx="108">
                  <c:v>11510.8433</c:v>
                </c:pt>
                <c:pt idx="109">
                  <c:v>12631.1265</c:v>
                </c:pt>
                <c:pt idx="110">
                  <c:v>13916.082899999999</c:v>
                </c:pt>
                <c:pt idx="111">
                  <c:v>15233.9316</c:v>
                </c:pt>
                <c:pt idx="112">
                  <c:v>16407.576700000001</c:v>
                </c:pt>
                <c:pt idx="113">
                  <c:v>17288.100200000001</c:v>
                </c:pt>
                <c:pt idx="114">
                  <c:v>17743.018700000001</c:v>
                </c:pt>
                <c:pt idx="115">
                  <c:v>17661.986199999999</c:v>
                </c:pt>
                <c:pt idx="116">
                  <c:v>17021.768899999999</c:v>
                </c:pt>
                <c:pt idx="117">
                  <c:v>16132.2253</c:v>
                </c:pt>
                <c:pt idx="118">
                  <c:v>15385.2968</c:v>
                </c:pt>
                <c:pt idx="119">
                  <c:v>15245.599700000001</c:v>
                </c:pt>
                <c:pt idx="120">
                  <c:v>16043.115</c:v>
                </c:pt>
                <c:pt idx="121">
                  <c:v>17568.408299999999</c:v>
                </c:pt>
                <c:pt idx="122">
                  <c:v>19360.196100000001</c:v>
                </c:pt>
                <c:pt idx="123">
                  <c:v>20870.674500000001</c:v>
                </c:pt>
                <c:pt idx="124">
                  <c:v>21741.648099999999</c:v>
                </c:pt>
                <c:pt idx="125">
                  <c:v>21801.474699999999</c:v>
                </c:pt>
                <c:pt idx="126">
                  <c:v>21343.6414</c:v>
                </c:pt>
                <c:pt idx="127">
                  <c:v>20549.79</c:v>
                </c:pt>
                <c:pt idx="128">
                  <c:v>19438.258600000001</c:v>
                </c:pt>
                <c:pt idx="129">
                  <c:v>17883.717000000001</c:v>
                </c:pt>
                <c:pt idx="130">
                  <c:v>15748.73</c:v>
                </c:pt>
                <c:pt idx="131">
                  <c:v>12949.800300000001</c:v>
                </c:pt>
                <c:pt idx="132">
                  <c:v>9416.5920000000006</c:v>
                </c:pt>
                <c:pt idx="133">
                  <c:v>7446.1477000000004</c:v>
                </c:pt>
                <c:pt idx="134">
                  <c:v>7388.6188000000002</c:v>
                </c:pt>
                <c:pt idx="135">
                  <c:v>7331.3887000000004</c:v>
                </c:pt>
                <c:pt idx="136">
                  <c:v>7279.8386</c:v>
                </c:pt>
                <c:pt idx="137">
                  <c:v>7904.7022999999999</c:v>
                </c:pt>
                <c:pt idx="138">
                  <c:v>8933.5375999999997</c:v>
                </c:pt>
                <c:pt idx="139">
                  <c:v>9545.7299000000003</c:v>
                </c:pt>
                <c:pt idx="140">
                  <c:v>9277.3742999999995</c:v>
                </c:pt>
                <c:pt idx="141">
                  <c:v>8272.4701999999997</c:v>
                </c:pt>
                <c:pt idx="142">
                  <c:v>7113.8710000000001</c:v>
                </c:pt>
                <c:pt idx="143">
                  <c:v>7105.0582999999997</c:v>
                </c:pt>
                <c:pt idx="144">
                  <c:v>7111.0389999999998</c:v>
                </c:pt>
                <c:pt idx="145">
                  <c:v>7136.5769</c:v>
                </c:pt>
                <c:pt idx="146">
                  <c:v>7179.7685000000001</c:v>
                </c:pt>
                <c:pt idx="147">
                  <c:v>7235.4360999999999</c:v>
                </c:pt>
                <c:pt idx="148">
                  <c:v>7470.8625000000002</c:v>
                </c:pt>
                <c:pt idx="149">
                  <c:v>8007.0393000000004</c:v>
                </c:pt>
                <c:pt idx="150">
                  <c:v>8804.3976999999995</c:v>
                </c:pt>
                <c:pt idx="151">
                  <c:v>9672.6849999999995</c:v>
                </c:pt>
                <c:pt idx="152">
                  <c:v>10410.946900000001</c:v>
                </c:pt>
                <c:pt idx="153">
                  <c:v>10892.1139</c:v>
                </c:pt>
                <c:pt idx="154">
                  <c:v>11147.904200000001</c:v>
                </c:pt>
                <c:pt idx="155">
                  <c:v>11405.5321</c:v>
                </c:pt>
                <c:pt idx="156">
                  <c:v>10268.6384</c:v>
                </c:pt>
                <c:pt idx="157">
                  <c:v>11704.2688</c:v>
                </c:pt>
                <c:pt idx="158">
                  <c:v>10241.1715</c:v>
                </c:pt>
                <c:pt idx="159">
                  <c:v>11853.1059</c:v>
                </c:pt>
                <c:pt idx="160">
                  <c:v>13499.316000000001</c:v>
                </c:pt>
              </c:numCache>
            </c:numRef>
          </c:yVal>
          <c:smooth val="1"/>
        </c:ser>
        <c:ser>
          <c:idx val="26"/>
          <c:order val="26"/>
          <c:tx>
            <c:strRef>
              <c:f>'Land Value'!$A$59</c:f>
              <c:strCache>
                <c:ptCount val="1"/>
                <c:pt idx="0">
                  <c:v>MT</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Value'!$B$59:$FF$59</c:f>
              <c:numCache>
                <c:formatCode>General</c:formatCode>
                <c:ptCount val="161"/>
                <c:pt idx="0">
                  <c:v>1235.5567000000001</c:v>
                </c:pt>
                <c:pt idx="1">
                  <c:v>1271.0063</c:v>
                </c:pt>
                <c:pt idx="2">
                  <c:v>1306.5115000000001</c:v>
                </c:pt>
                <c:pt idx="3">
                  <c:v>1342.4445000000001</c:v>
                </c:pt>
                <c:pt idx="4">
                  <c:v>1382.7936999999999</c:v>
                </c:pt>
                <c:pt idx="5">
                  <c:v>1428.492</c:v>
                </c:pt>
                <c:pt idx="6">
                  <c:v>1478.0168000000001</c:v>
                </c:pt>
                <c:pt idx="7">
                  <c:v>1536.5731000000001</c:v>
                </c:pt>
                <c:pt idx="8">
                  <c:v>1609.027</c:v>
                </c:pt>
                <c:pt idx="9">
                  <c:v>1714.8495</c:v>
                </c:pt>
                <c:pt idx="10">
                  <c:v>2911.2298999999998</c:v>
                </c:pt>
                <c:pt idx="11">
                  <c:v>4206.0477000000001</c:v>
                </c:pt>
                <c:pt idx="12">
                  <c:v>5470.5857999999998</c:v>
                </c:pt>
                <c:pt idx="13">
                  <c:v>6515.4088000000002</c:v>
                </c:pt>
                <c:pt idx="14">
                  <c:v>7308.8585000000003</c:v>
                </c:pt>
                <c:pt idx="15">
                  <c:v>7880.3639999999996</c:v>
                </c:pt>
                <c:pt idx="16">
                  <c:v>8239.6206000000002</c:v>
                </c:pt>
                <c:pt idx="17">
                  <c:v>8347.7895000000008</c:v>
                </c:pt>
                <c:pt idx="18">
                  <c:v>8153.8321999999998</c:v>
                </c:pt>
                <c:pt idx="19">
                  <c:v>7761.12</c:v>
                </c:pt>
                <c:pt idx="20">
                  <c:v>7149.5451999999996</c:v>
                </c:pt>
                <c:pt idx="21">
                  <c:v>6476.8507</c:v>
                </c:pt>
                <c:pt idx="22">
                  <c:v>5963.7677000000003</c:v>
                </c:pt>
                <c:pt idx="23">
                  <c:v>5499.9803000000002</c:v>
                </c:pt>
                <c:pt idx="24">
                  <c:v>5253.7022999999999</c:v>
                </c:pt>
                <c:pt idx="25">
                  <c:v>5300.0105000000003</c:v>
                </c:pt>
                <c:pt idx="26">
                  <c:v>5395.3024999999998</c:v>
                </c:pt>
                <c:pt idx="27">
                  <c:v>5164.4281000000001</c:v>
                </c:pt>
                <c:pt idx="28">
                  <c:v>4721.0928000000004</c:v>
                </c:pt>
                <c:pt idx="29">
                  <c:v>4112.9654</c:v>
                </c:pt>
                <c:pt idx="30">
                  <c:v>3427.6147999999998</c:v>
                </c:pt>
                <c:pt idx="31">
                  <c:v>3077.5778</c:v>
                </c:pt>
                <c:pt idx="32">
                  <c:v>3076.0531000000001</c:v>
                </c:pt>
                <c:pt idx="33">
                  <c:v>3681.0814999999998</c:v>
                </c:pt>
                <c:pt idx="34">
                  <c:v>4760.4196000000002</c:v>
                </c:pt>
                <c:pt idx="35">
                  <c:v>6023.2110000000002</c:v>
                </c:pt>
                <c:pt idx="36">
                  <c:v>7118.2924999999996</c:v>
                </c:pt>
                <c:pt idx="37">
                  <c:v>7680.0195999999996</c:v>
                </c:pt>
                <c:pt idx="38">
                  <c:v>7719.1655000000001</c:v>
                </c:pt>
                <c:pt idx="39">
                  <c:v>7433.3960999999999</c:v>
                </c:pt>
                <c:pt idx="40">
                  <c:v>6991.5437000000002</c:v>
                </c:pt>
                <c:pt idx="41">
                  <c:v>6594.0976000000001</c:v>
                </c:pt>
                <c:pt idx="42">
                  <c:v>6456.2662</c:v>
                </c:pt>
                <c:pt idx="43">
                  <c:v>6539.9111000000003</c:v>
                </c:pt>
                <c:pt idx="44">
                  <c:v>6775.0014000000001</c:v>
                </c:pt>
                <c:pt idx="45">
                  <c:v>6982.2686000000003</c:v>
                </c:pt>
                <c:pt idx="46">
                  <c:v>7021.6189000000004</c:v>
                </c:pt>
                <c:pt idx="47">
                  <c:v>6710.6471000000001</c:v>
                </c:pt>
                <c:pt idx="48">
                  <c:v>5960.2533999999996</c:v>
                </c:pt>
                <c:pt idx="49">
                  <c:v>4980.3013000000001</c:v>
                </c:pt>
                <c:pt idx="50">
                  <c:v>3976.8382999999999</c:v>
                </c:pt>
                <c:pt idx="51">
                  <c:v>3227.5816</c:v>
                </c:pt>
                <c:pt idx="52">
                  <c:v>3021.6221</c:v>
                </c:pt>
                <c:pt idx="53">
                  <c:v>3046.7892999999999</c:v>
                </c:pt>
                <c:pt idx="54">
                  <c:v>3077.3071</c:v>
                </c:pt>
                <c:pt idx="55">
                  <c:v>3106.134</c:v>
                </c:pt>
                <c:pt idx="56">
                  <c:v>3134.1623</c:v>
                </c:pt>
                <c:pt idx="57">
                  <c:v>3165.4423999999999</c:v>
                </c:pt>
                <c:pt idx="58">
                  <c:v>3201.1831999999999</c:v>
                </c:pt>
                <c:pt idx="59">
                  <c:v>3240.6280000000002</c:v>
                </c:pt>
                <c:pt idx="60">
                  <c:v>3285.3811000000001</c:v>
                </c:pt>
                <c:pt idx="61">
                  <c:v>3339.2085000000002</c:v>
                </c:pt>
                <c:pt idx="62">
                  <c:v>3392.8694999999998</c:v>
                </c:pt>
                <c:pt idx="63">
                  <c:v>3448.0486999999998</c:v>
                </c:pt>
                <c:pt idx="64">
                  <c:v>3508.3130000000001</c:v>
                </c:pt>
                <c:pt idx="65">
                  <c:v>3580.2912000000001</c:v>
                </c:pt>
                <c:pt idx="66">
                  <c:v>3663.2244999999998</c:v>
                </c:pt>
                <c:pt idx="67">
                  <c:v>3755.5045</c:v>
                </c:pt>
                <c:pt idx="68">
                  <c:v>3855.2645000000002</c:v>
                </c:pt>
                <c:pt idx="69">
                  <c:v>3963.0513000000001</c:v>
                </c:pt>
                <c:pt idx="70">
                  <c:v>4080.8589999999999</c:v>
                </c:pt>
                <c:pt idx="71">
                  <c:v>4207.3540000000003</c:v>
                </c:pt>
                <c:pt idx="72">
                  <c:v>4340.4489999999996</c:v>
                </c:pt>
                <c:pt idx="73">
                  <c:v>4476.4223000000002</c:v>
                </c:pt>
                <c:pt idx="74">
                  <c:v>4611.4584000000004</c:v>
                </c:pt>
                <c:pt idx="75">
                  <c:v>5367.7201999999997</c:v>
                </c:pt>
                <c:pt idx="76">
                  <c:v>6976.049</c:v>
                </c:pt>
                <c:pt idx="77">
                  <c:v>8260.6589000000004</c:v>
                </c:pt>
                <c:pt idx="78">
                  <c:v>9181.6818000000003</c:v>
                </c:pt>
                <c:pt idx="79">
                  <c:v>9926.7950000000001</c:v>
                </c:pt>
                <c:pt idx="80">
                  <c:v>10567.1911</c:v>
                </c:pt>
                <c:pt idx="81">
                  <c:v>11257.351199999999</c:v>
                </c:pt>
                <c:pt idx="82">
                  <c:v>12082.0964</c:v>
                </c:pt>
                <c:pt idx="83">
                  <c:v>13080.0838</c:v>
                </c:pt>
                <c:pt idx="84">
                  <c:v>14325.1145</c:v>
                </c:pt>
                <c:pt idx="85">
                  <c:v>15669.3352</c:v>
                </c:pt>
                <c:pt idx="86">
                  <c:v>16932.168300000001</c:v>
                </c:pt>
                <c:pt idx="87">
                  <c:v>17939.3662</c:v>
                </c:pt>
                <c:pt idx="88">
                  <c:v>18617.184399999998</c:v>
                </c:pt>
                <c:pt idx="89">
                  <c:v>18930.912199999999</c:v>
                </c:pt>
                <c:pt idx="90">
                  <c:v>19043.190500000001</c:v>
                </c:pt>
                <c:pt idx="91">
                  <c:v>19100.875</c:v>
                </c:pt>
                <c:pt idx="92">
                  <c:v>19153.1227</c:v>
                </c:pt>
                <c:pt idx="93">
                  <c:v>19284.9656</c:v>
                </c:pt>
                <c:pt idx="94">
                  <c:v>19608.300500000001</c:v>
                </c:pt>
                <c:pt idx="95">
                  <c:v>20241.639800000001</c:v>
                </c:pt>
                <c:pt idx="96">
                  <c:v>21216.396499999999</c:v>
                </c:pt>
                <c:pt idx="97">
                  <c:v>22419.018800000002</c:v>
                </c:pt>
                <c:pt idx="98">
                  <c:v>23591.501199999999</c:v>
                </c:pt>
                <c:pt idx="99">
                  <c:v>24506.3331</c:v>
                </c:pt>
                <c:pt idx="100">
                  <c:v>25162.533500000001</c:v>
                </c:pt>
                <c:pt idx="101">
                  <c:v>25732.466700000001</c:v>
                </c:pt>
                <c:pt idx="102">
                  <c:v>26607.040000000001</c:v>
                </c:pt>
                <c:pt idx="103">
                  <c:v>28098.945599999999</c:v>
                </c:pt>
                <c:pt idx="104">
                  <c:v>30312.598000000002</c:v>
                </c:pt>
                <c:pt idx="105">
                  <c:v>33056.2474</c:v>
                </c:pt>
                <c:pt idx="106">
                  <c:v>35981.652000000002</c:v>
                </c:pt>
                <c:pt idx="107">
                  <c:v>38844.263299999999</c:v>
                </c:pt>
                <c:pt idx="108">
                  <c:v>41465.383399999999</c:v>
                </c:pt>
                <c:pt idx="109">
                  <c:v>43802.777300000002</c:v>
                </c:pt>
                <c:pt idx="110">
                  <c:v>46272.8917</c:v>
                </c:pt>
                <c:pt idx="111">
                  <c:v>49114.825400000002</c:v>
                </c:pt>
                <c:pt idx="112">
                  <c:v>52413.467400000001</c:v>
                </c:pt>
                <c:pt idx="113">
                  <c:v>55971.7022</c:v>
                </c:pt>
                <c:pt idx="114">
                  <c:v>59265.453800000003</c:v>
                </c:pt>
                <c:pt idx="115">
                  <c:v>61869.753900000003</c:v>
                </c:pt>
                <c:pt idx="116">
                  <c:v>63610.73</c:v>
                </c:pt>
                <c:pt idx="117">
                  <c:v>64935.662600000003</c:v>
                </c:pt>
                <c:pt idx="118">
                  <c:v>66339.205700000006</c:v>
                </c:pt>
                <c:pt idx="119">
                  <c:v>68352.125400000004</c:v>
                </c:pt>
                <c:pt idx="120">
                  <c:v>71448.543699999995</c:v>
                </c:pt>
                <c:pt idx="121">
                  <c:v>75400.809200000003</c:v>
                </c:pt>
                <c:pt idx="122">
                  <c:v>79827.036600000007</c:v>
                </c:pt>
                <c:pt idx="123">
                  <c:v>84390.622700000007</c:v>
                </c:pt>
                <c:pt idx="124">
                  <c:v>88730.693400000004</c:v>
                </c:pt>
                <c:pt idx="125">
                  <c:v>92689.098599999998</c:v>
                </c:pt>
                <c:pt idx="126">
                  <c:v>96270.138900000005</c:v>
                </c:pt>
                <c:pt idx="127">
                  <c:v>99447.526400000002</c:v>
                </c:pt>
                <c:pt idx="128">
                  <c:v>102105.1277</c:v>
                </c:pt>
                <c:pt idx="129">
                  <c:v>104093.42819999999</c:v>
                </c:pt>
                <c:pt idx="130">
                  <c:v>104856.0261</c:v>
                </c:pt>
                <c:pt idx="131">
                  <c:v>104020.8955</c:v>
                </c:pt>
                <c:pt idx="132">
                  <c:v>101244.1516</c:v>
                </c:pt>
                <c:pt idx="133">
                  <c:v>97177.968200000003</c:v>
                </c:pt>
                <c:pt idx="134">
                  <c:v>92674.736900000004</c:v>
                </c:pt>
                <c:pt idx="135">
                  <c:v>88591.352599999998</c:v>
                </c:pt>
                <c:pt idx="136">
                  <c:v>85739.620699999999</c:v>
                </c:pt>
                <c:pt idx="137">
                  <c:v>83699.070000000007</c:v>
                </c:pt>
                <c:pt idx="138">
                  <c:v>82198.0916</c:v>
                </c:pt>
                <c:pt idx="139">
                  <c:v>80743.050600000002</c:v>
                </c:pt>
                <c:pt idx="140">
                  <c:v>79063.653099999996</c:v>
                </c:pt>
                <c:pt idx="141">
                  <c:v>76687.996199999994</c:v>
                </c:pt>
                <c:pt idx="142">
                  <c:v>73772.432499999995</c:v>
                </c:pt>
                <c:pt idx="143">
                  <c:v>70504.273400000005</c:v>
                </c:pt>
                <c:pt idx="144">
                  <c:v>67252.473199999993</c:v>
                </c:pt>
                <c:pt idx="145">
                  <c:v>64777.001400000001</c:v>
                </c:pt>
                <c:pt idx="146">
                  <c:v>63227.134700000002</c:v>
                </c:pt>
                <c:pt idx="147">
                  <c:v>63099.8</c:v>
                </c:pt>
                <c:pt idx="148">
                  <c:v>64706.254000000001</c:v>
                </c:pt>
                <c:pt idx="149">
                  <c:v>67696.738500000007</c:v>
                </c:pt>
                <c:pt idx="150">
                  <c:v>71568.7448</c:v>
                </c:pt>
                <c:pt idx="151">
                  <c:v>75673.873699999996</c:v>
                </c:pt>
                <c:pt idx="152">
                  <c:v>79250.447700000004</c:v>
                </c:pt>
                <c:pt idx="153">
                  <c:v>82069.945399999997</c:v>
                </c:pt>
                <c:pt idx="154">
                  <c:v>84355.137700000007</c:v>
                </c:pt>
                <c:pt idx="155">
                  <c:v>86361.908599999995</c:v>
                </c:pt>
                <c:pt idx="156">
                  <c:v>86545.908299999996</c:v>
                </c:pt>
                <c:pt idx="157">
                  <c:v>89741.714900000006</c:v>
                </c:pt>
                <c:pt idx="158">
                  <c:v>89192.913199999995</c:v>
                </c:pt>
                <c:pt idx="159">
                  <c:v>92052.102499999994</c:v>
                </c:pt>
                <c:pt idx="160">
                  <c:v>94793.897299999997</c:v>
                </c:pt>
              </c:numCache>
            </c:numRef>
          </c:yVal>
          <c:smooth val="1"/>
        </c:ser>
        <c:ser>
          <c:idx val="27"/>
          <c:order val="27"/>
          <c:tx>
            <c:strRef>
              <c:f>'Land Value'!$A$60</c:f>
              <c:strCache>
                <c:ptCount val="1"/>
                <c:pt idx="0">
                  <c:v>NC</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Value'!$B$60:$FF$60</c:f>
              <c:numCache>
                <c:formatCode>General</c:formatCode>
                <c:ptCount val="161"/>
                <c:pt idx="0">
                  <c:v>1280.3777</c:v>
                </c:pt>
                <c:pt idx="1">
                  <c:v>1302.3755000000001</c:v>
                </c:pt>
                <c:pt idx="2">
                  <c:v>1323.9471000000001</c:v>
                </c:pt>
                <c:pt idx="3">
                  <c:v>1537.7515000000001</c:v>
                </c:pt>
                <c:pt idx="4">
                  <c:v>1550.2637</c:v>
                </c:pt>
                <c:pt idx="5">
                  <c:v>1457.1801</c:v>
                </c:pt>
                <c:pt idx="6">
                  <c:v>1405.9623999999999</c:v>
                </c:pt>
                <c:pt idx="7">
                  <c:v>1435.5404000000001</c:v>
                </c:pt>
                <c:pt idx="8">
                  <c:v>1471.2856999999999</c:v>
                </c:pt>
                <c:pt idx="9">
                  <c:v>1513.1152</c:v>
                </c:pt>
                <c:pt idx="10">
                  <c:v>1561.5843</c:v>
                </c:pt>
                <c:pt idx="11">
                  <c:v>1974.9463000000001</c:v>
                </c:pt>
                <c:pt idx="12">
                  <c:v>2472.8932</c:v>
                </c:pt>
                <c:pt idx="13">
                  <c:v>2822.5978</c:v>
                </c:pt>
                <c:pt idx="14">
                  <c:v>3072.3139000000001</c:v>
                </c:pt>
                <c:pt idx="15">
                  <c:v>3249.1437999999998</c:v>
                </c:pt>
                <c:pt idx="16">
                  <c:v>3406.2489</c:v>
                </c:pt>
                <c:pt idx="17">
                  <c:v>3537.6109000000001</c:v>
                </c:pt>
                <c:pt idx="18">
                  <c:v>3646.0155</c:v>
                </c:pt>
                <c:pt idx="19">
                  <c:v>3695.9735000000001</c:v>
                </c:pt>
                <c:pt idx="20">
                  <c:v>3705.3355000000001</c:v>
                </c:pt>
                <c:pt idx="21">
                  <c:v>3693.0138999999999</c:v>
                </c:pt>
                <c:pt idx="22">
                  <c:v>3736.9825000000001</c:v>
                </c:pt>
                <c:pt idx="23">
                  <c:v>3841.7078000000001</c:v>
                </c:pt>
                <c:pt idx="24">
                  <c:v>3983.5360999999998</c:v>
                </c:pt>
                <c:pt idx="25">
                  <c:v>4061.0554000000002</c:v>
                </c:pt>
                <c:pt idx="26">
                  <c:v>3993.2537000000002</c:v>
                </c:pt>
                <c:pt idx="27">
                  <c:v>3757.1698000000001</c:v>
                </c:pt>
                <c:pt idx="28">
                  <c:v>3379.2941000000001</c:v>
                </c:pt>
                <c:pt idx="29">
                  <c:v>2954.0128</c:v>
                </c:pt>
                <c:pt idx="30">
                  <c:v>2594.0551</c:v>
                </c:pt>
                <c:pt idx="31">
                  <c:v>2456.6867000000002</c:v>
                </c:pt>
                <c:pt idx="32">
                  <c:v>2492.8784999999998</c:v>
                </c:pt>
                <c:pt idx="33">
                  <c:v>2531.6993000000002</c:v>
                </c:pt>
                <c:pt idx="34">
                  <c:v>2576.8769000000002</c:v>
                </c:pt>
                <c:pt idx="35">
                  <c:v>2628.6783</c:v>
                </c:pt>
                <c:pt idx="36">
                  <c:v>2686.7348000000002</c:v>
                </c:pt>
                <c:pt idx="37">
                  <c:v>2749.3456000000001</c:v>
                </c:pt>
                <c:pt idx="38">
                  <c:v>2813.665</c:v>
                </c:pt>
                <c:pt idx="39">
                  <c:v>2880.7826</c:v>
                </c:pt>
                <c:pt idx="40">
                  <c:v>2949.5738000000001</c:v>
                </c:pt>
                <c:pt idx="41">
                  <c:v>3018.5455000000002</c:v>
                </c:pt>
                <c:pt idx="42">
                  <c:v>3086.4996000000001</c:v>
                </c:pt>
                <c:pt idx="43">
                  <c:v>3152.6194999999998</c:v>
                </c:pt>
                <c:pt idx="44">
                  <c:v>3217.7103000000002</c:v>
                </c:pt>
                <c:pt idx="45">
                  <c:v>3283.2981</c:v>
                </c:pt>
                <c:pt idx="46">
                  <c:v>3349.4348</c:v>
                </c:pt>
                <c:pt idx="47">
                  <c:v>4115.0619999999999</c:v>
                </c:pt>
                <c:pt idx="48">
                  <c:v>5134.0574999999999</c:v>
                </c:pt>
                <c:pt idx="49">
                  <c:v>6185.7746999999999</c:v>
                </c:pt>
                <c:pt idx="50">
                  <c:v>7195.2259000000004</c:v>
                </c:pt>
                <c:pt idx="51">
                  <c:v>8086.9925000000003</c:v>
                </c:pt>
                <c:pt idx="52">
                  <c:v>8823.7281000000003</c:v>
                </c:pt>
                <c:pt idx="53">
                  <c:v>9442.5727000000006</c:v>
                </c:pt>
                <c:pt idx="54">
                  <c:v>9966.4545999999991</c:v>
                </c:pt>
                <c:pt idx="55">
                  <c:v>10442.4133</c:v>
                </c:pt>
                <c:pt idx="56">
                  <c:v>10916.616900000001</c:v>
                </c:pt>
                <c:pt idx="57">
                  <c:v>11436.4136</c:v>
                </c:pt>
                <c:pt idx="58">
                  <c:v>11976.218800000001</c:v>
                </c:pt>
                <c:pt idx="59">
                  <c:v>12481.4169</c:v>
                </c:pt>
                <c:pt idx="60">
                  <c:v>12962.3393</c:v>
                </c:pt>
                <c:pt idx="61">
                  <c:v>13384.880999999999</c:v>
                </c:pt>
                <c:pt idx="62">
                  <c:v>13751.5273</c:v>
                </c:pt>
                <c:pt idx="63">
                  <c:v>14089.031499999999</c:v>
                </c:pt>
                <c:pt idx="64">
                  <c:v>14419.2791</c:v>
                </c:pt>
                <c:pt idx="65">
                  <c:v>14783.1878</c:v>
                </c:pt>
                <c:pt idx="66">
                  <c:v>15219.394200000001</c:v>
                </c:pt>
                <c:pt idx="67">
                  <c:v>15772.9085</c:v>
                </c:pt>
                <c:pt idx="68">
                  <c:v>16387.785400000001</c:v>
                </c:pt>
                <c:pt idx="69">
                  <c:v>17076.562900000001</c:v>
                </c:pt>
                <c:pt idx="70">
                  <c:v>17782.3092</c:v>
                </c:pt>
                <c:pt idx="71">
                  <c:v>18458.793799999999</c:v>
                </c:pt>
                <c:pt idx="72">
                  <c:v>19155.595300000001</c:v>
                </c:pt>
                <c:pt idx="73">
                  <c:v>19862.495800000001</c:v>
                </c:pt>
                <c:pt idx="74">
                  <c:v>20691.906299999999</c:v>
                </c:pt>
                <c:pt idx="75">
                  <c:v>21714.0128</c:v>
                </c:pt>
                <c:pt idx="76">
                  <c:v>22958.598999999998</c:v>
                </c:pt>
                <c:pt idx="77">
                  <c:v>24305.170300000002</c:v>
                </c:pt>
                <c:pt idx="78">
                  <c:v>25605.4247</c:v>
                </c:pt>
                <c:pt idx="79">
                  <c:v>26716.877799999998</c:v>
                </c:pt>
                <c:pt idx="80">
                  <c:v>27502.879499999999</c:v>
                </c:pt>
                <c:pt idx="81">
                  <c:v>28202.479899999998</c:v>
                </c:pt>
                <c:pt idx="82">
                  <c:v>28906.181799999998</c:v>
                </c:pt>
                <c:pt idx="83">
                  <c:v>29735.385699999999</c:v>
                </c:pt>
                <c:pt idx="84">
                  <c:v>30803.4787</c:v>
                </c:pt>
                <c:pt idx="85">
                  <c:v>31966.614000000001</c:v>
                </c:pt>
                <c:pt idx="86">
                  <c:v>33207.467799999999</c:v>
                </c:pt>
                <c:pt idx="87">
                  <c:v>34463.8053</c:v>
                </c:pt>
                <c:pt idx="88">
                  <c:v>35709.749900000003</c:v>
                </c:pt>
                <c:pt idx="89">
                  <c:v>36931.560899999997</c:v>
                </c:pt>
                <c:pt idx="90">
                  <c:v>38116.8289</c:v>
                </c:pt>
                <c:pt idx="91">
                  <c:v>39295.406999999999</c:v>
                </c:pt>
                <c:pt idx="92">
                  <c:v>40441.8825</c:v>
                </c:pt>
                <c:pt idx="93">
                  <c:v>41689.691299999999</c:v>
                </c:pt>
                <c:pt idx="94">
                  <c:v>43023.2889</c:v>
                </c:pt>
                <c:pt idx="95">
                  <c:v>44453.151599999997</c:v>
                </c:pt>
                <c:pt idx="96">
                  <c:v>45969.69</c:v>
                </c:pt>
                <c:pt idx="97">
                  <c:v>47574.072200000002</c:v>
                </c:pt>
                <c:pt idx="98">
                  <c:v>49217.453300000001</c:v>
                </c:pt>
                <c:pt idx="99">
                  <c:v>50880.506099999999</c:v>
                </c:pt>
                <c:pt idx="100">
                  <c:v>52664.002099999998</c:v>
                </c:pt>
                <c:pt idx="101">
                  <c:v>54230.7209</c:v>
                </c:pt>
                <c:pt idx="102">
                  <c:v>55622.329899999997</c:v>
                </c:pt>
                <c:pt idx="103">
                  <c:v>56742.042999999998</c:v>
                </c:pt>
                <c:pt idx="104">
                  <c:v>57348.440900000001</c:v>
                </c:pt>
                <c:pt idx="105">
                  <c:v>57968.542800000003</c:v>
                </c:pt>
                <c:pt idx="106">
                  <c:v>58566.796999999999</c:v>
                </c:pt>
                <c:pt idx="107">
                  <c:v>59308.225899999998</c:v>
                </c:pt>
                <c:pt idx="108">
                  <c:v>60445.732900000003</c:v>
                </c:pt>
                <c:pt idx="109">
                  <c:v>61698.765200000002</c:v>
                </c:pt>
                <c:pt idx="110">
                  <c:v>63135.200199999999</c:v>
                </c:pt>
                <c:pt idx="111">
                  <c:v>64690.721100000002</c:v>
                </c:pt>
                <c:pt idx="112">
                  <c:v>66260.061199999996</c:v>
                </c:pt>
                <c:pt idx="113">
                  <c:v>67748.598100000003</c:v>
                </c:pt>
                <c:pt idx="114">
                  <c:v>68966.6345</c:v>
                </c:pt>
                <c:pt idx="115">
                  <c:v>69777.472200000004</c:v>
                </c:pt>
                <c:pt idx="116">
                  <c:v>70141.659400000004</c:v>
                </c:pt>
                <c:pt idx="117">
                  <c:v>70158.948000000004</c:v>
                </c:pt>
                <c:pt idx="118">
                  <c:v>70050.395399999994</c:v>
                </c:pt>
                <c:pt idx="119">
                  <c:v>70070.917499999996</c:v>
                </c:pt>
                <c:pt idx="120">
                  <c:v>70438.522500000006</c:v>
                </c:pt>
                <c:pt idx="121">
                  <c:v>71138.188699999999</c:v>
                </c:pt>
                <c:pt idx="122">
                  <c:v>72260.152799999996</c:v>
                </c:pt>
                <c:pt idx="123">
                  <c:v>73788.405199999994</c:v>
                </c:pt>
                <c:pt idx="124">
                  <c:v>75616.209300000002</c:v>
                </c:pt>
                <c:pt idx="125">
                  <c:v>77747.936100000006</c:v>
                </c:pt>
                <c:pt idx="126">
                  <c:v>80148.727299999999</c:v>
                </c:pt>
                <c:pt idx="127">
                  <c:v>82731.309299999994</c:v>
                </c:pt>
                <c:pt idx="128">
                  <c:v>85197.993799999997</c:v>
                </c:pt>
                <c:pt idx="129">
                  <c:v>87247.598800000007</c:v>
                </c:pt>
                <c:pt idx="130">
                  <c:v>88285.097299999994</c:v>
                </c:pt>
                <c:pt idx="131">
                  <c:v>87791.311300000001</c:v>
                </c:pt>
                <c:pt idx="132">
                  <c:v>85564.0484</c:v>
                </c:pt>
                <c:pt idx="133">
                  <c:v>82319.626900000003</c:v>
                </c:pt>
                <c:pt idx="134">
                  <c:v>78864.429999999993</c:v>
                </c:pt>
                <c:pt idx="135">
                  <c:v>76268.706099999996</c:v>
                </c:pt>
                <c:pt idx="136">
                  <c:v>75305.841100000005</c:v>
                </c:pt>
                <c:pt idx="137">
                  <c:v>75150.706099999996</c:v>
                </c:pt>
                <c:pt idx="138">
                  <c:v>75249.162899999996</c:v>
                </c:pt>
                <c:pt idx="139">
                  <c:v>75021.696800000005</c:v>
                </c:pt>
                <c:pt idx="140">
                  <c:v>74143.247300000003</c:v>
                </c:pt>
                <c:pt idx="141">
                  <c:v>72231.758499999996</c:v>
                </c:pt>
                <c:pt idx="142">
                  <c:v>69291.871499999994</c:v>
                </c:pt>
                <c:pt idx="143">
                  <c:v>65311.500800000002</c:v>
                </c:pt>
                <c:pt idx="144">
                  <c:v>60227.8272</c:v>
                </c:pt>
                <c:pt idx="145">
                  <c:v>55306.059699999998</c:v>
                </c:pt>
                <c:pt idx="146">
                  <c:v>51306.725100000003</c:v>
                </c:pt>
                <c:pt idx="147">
                  <c:v>48842.308799999999</c:v>
                </c:pt>
                <c:pt idx="148">
                  <c:v>48367.717199999999</c:v>
                </c:pt>
                <c:pt idx="149">
                  <c:v>49537.9139</c:v>
                </c:pt>
                <c:pt idx="150">
                  <c:v>51813.194000000003</c:v>
                </c:pt>
                <c:pt idx="151">
                  <c:v>54588.802499999998</c:v>
                </c:pt>
                <c:pt idx="152">
                  <c:v>57309.6463</c:v>
                </c:pt>
                <c:pt idx="153">
                  <c:v>59650.271800000002</c:v>
                </c:pt>
                <c:pt idx="154">
                  <c:v>61604.0838</c:v>
                </c:pt>
                <c:pt idx="155">
                  <c:v>63190.057699999998</c:v>
                </c:pt>
                <c:pt idx="156">
                  <c:v>63279.2575</c:v>
                </c:pt>
                <c:pt idx="157">
                  <c:v>66461.904699999999</c:v>
                </c:pt>
                <c:pt idx="158">
                  <c:v>66116.440199999997</c:v>
                </c:pt>
                <c:pt idx="159">
                  <c:v>69470.897299999997</c:v>
                </c:pt>
                <c:pt idx="160">
                  <c:v>72957.534499999994</c:v>
                </c:pt>
              </c:numCache>
            </c:numRef>
          </c:yVal>
          <c:smooth val="1"/>
        </c:ser>
        <c:ser>
          <c:idx val="28"/>
          <c:order val="28"/>
          <c:tx>
            <c:strRef>
              <c:f>'Land Value'!$A$61</c:f>
              <c:strCache>
                <c:ptCount val="1"/>
                <c:pt idx="0">
                  <c:v>ND</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Value'!$B$61:$FF$61</c:f>
              <c:numCache>
                <c:formatCode>General</c:formatCode>
                <c:ptCount val="161"/>
                <c:pt idx="0">
                  <c:v>2211.7831999999999</c:v>
                </c:pt>
                <c:pt idx="1">
                  <c:v>2282.9776999999999</c:v>
                </c:pt>
                <c:pt idx="2">
                  <c:v>2509.0405000000001</c:v>
                </c:pt>
                <c:pt idx="3">
                  <c:v>2849.6853000000001</c:v>
                </c:pt>
                <c:pt idx="4">
                  <c:v>3286.3467000000001</c:v>
                </c:pt>
                <c:pt idx="5">
                  <c:v>3710.2422000000001</c:v>
                </c:pt>
                <c:pt idx="6">
                  <c:v>4145.7628000000004</c:v>
                </c:pt>
                <c:pt idx="7">
                  <c:v>4656.9494000000004</c:v>
                </c:pt>
                <c:pt idx="8">
                  <c:v>5181.4971999999998</c:v>
                </c:pt>
                <c:pt idx="9">
                  <c:v>5576.9371000000001</c:v>
                </c:pt>
                <c:pt idx="10">
                  <c:v>5795.7240000000002</c:v>
                </c:pt>
                <c:pt idx="11">
                  <c:v>5987.9687000000004</c:v>
                </c:pt>
                <c:pt idx="12">
                  <c:v>6276.1500999999998</c:v>
                </c:pt>
                <c:pt idx="13">
                  <c:v>6629.9633999999996</c:v>
                </c:pt>
                <c:pt idx="14">
                  <c:v>7136.8235999999997</c:v>
                </c:pt>
                <c:pt idx="15">
                  <c:v>7729.5203000000001</c:v>
                </c:pt>
                <c:pt idx="16">
                  <c:v>8383.0066000000006</c:v>
                </c:pt>
                <c:pt idx="17">
                  <c:v>8860.2878000000001</c:v>
                </c:pt>
                <c:pt idx="18">
                  <c:v>9113.5679</c:v>
                </c:pt>
                <c:pt idx="19">
                  <c:v>9213.8130999999994</c:v>
                </c:pt>
                <c:pt idx="20">
                  <c:v>9210.5149000000001</c:v>
                </c:pt>
                <c:pt idx="21">
                  <c:v>9101.2824000000001</c:v>
                </c:pt>
                <c:pt idx="22">
                  <c:v>8866.5419999999995</c:v>
                </c:pt>
                <c:pt idx="23">
                  <c:v>8691.2548999999999</c:v>
                </c:pt>
                <c:pt idx="24">
                  <c:v>8687.0311999999994</c:v>
                </c:pt>
                <c:pt idx="25">
                  <c:v>8626.1625000000004</c:v>
                </c:pt>
                <c:pt idx="26">
                  <c:v>8174.2037</c:v>
                </c:pt>
                <c:pt idx="27">
                  <c:v>6917.6296000000002</c:v>
                </c:pt>
                <c:pt idx="28">
                  <c:v>5015.8921</c:v>
                </c:pt>
                <c:pt idx="29">
                  <c:v>3061.6716999999999</c:v>
                </c:pt>
                <c:pt idx="30">
                  <c:v>1852.0068000000001</c:v>
                </c:pt>
                <c:pt idx="31">
                  <c:v>1824.3961999999999</c:v>
                </c:pt>
                <c:pt idx="32">
                  <c:v>1885.3196</c:v>
                </c:pt>
                <c:pt idx="33">
                  <c:v>1964.6603</c:v>
                </c:pt>
                <c:pt idx="34">
                  <c:v>2050.9070000000002</c:v>
                </c:pt>
                <c:pt idx="35">
                  <c:v>2148.5682999999999</c:v>
                </c:pt>
                <c:pt idx="36">
                  <c:v>2303.61</c:v>
                </c:pt>
                <c:pt idx="37">
                  <c:v>3281.0122000000001</c:v>
                </c:pt>
                <c:pt idx="38">
                  <c:v>3727.7629000000002</c:v>
                </c:pt>
                <c:pt idx="39">
                  <c:v>3772.6439</c:v>
                </c:pt>
                <c:pt idx="40">
                  <c:v>3655.8564999999999</c:v>
                </c:pt>
                <c:pt idx="41">
                  <c:v>3514.1088</c:v>
                </c:pt>
                <c:pt idx="42">
                  <c:v>3401.1316999999999</c:v>
                </c:pt>
                <c:pt idx="43">
                  <c:v>3297.9004</c:v>
                </c:pt>
                <c:pt idx="44">
                  <c:v>3245.7626</c:v>
                </c:pt>
                <c:pt idx="45">
                  <c:v>3180.9047999999998</c:v>
                </c:pt>
                <c:pt idx="46">
                  <c:v>3109.1957000000002</c:v>
                </c:pt>
                <c:pt idx="47">
                  <c:v>3072.2465999999999</c:v>
                </c:pt>
                <c:pt idx="48">
                  <c:v>3105.0333000000001</c:v>
                </c:pt>
                <c:pt idx="49">
                  <c:v>3106.3099000000002</c:v>
                </c:pt>
                <c:pt idx="50">
                  <c:v>3063.6619000000001</c:v>
                </c:pt>
                <c:pt idx="51">
                  <c:v>2949.7248</c:v>
                </c:pt>
                <c:pt idx="52">
                  <c:v>2771.7999</c:v>
                </c:pt>
                <c:pt idx="53">
                  <c:v>2611.8638999999998</c:v>
                </c:pt>
                <c:pt idx="54">
                  <c:v>2492.9850000000001</c:v>
                </c:pt>
                <c:pt idx="55">
                  <c:v>2452.7347</c:v>
                </c:pt>
                <c:pt idx="56">
                  <c:v>2471.3824</c:v>
                </c:pt>
                <c:pt idx="57">
                  <c:v>2495.5641999999998</c:v>
                </c:pt>
                <c:pt idx="58">
                  <c:v>2523.7370000000001</c:v>
                </c:pt>
                <c:pt idx="59">
                  <c:v>2552.4531000000002</c:v>
                </c:pt>
                <c:pt idx="60">
                  <c:v>2579.4983000000002</c:v>
                </c:pt>
                <c:pt idx="61">
                  <c:v>2604.9254999999998</c:v>
                </c:pt>
                <c:pt idx="62">
                  <c:v>2624.5319</c:v>
                </c:pt>
                <c:pt idx="63">
                  <c:v>2642.7548000000002</c:v>
                </c:pt>
                <c:pt idx="64">
                  <c:v>2661.4753999999998</c:v>
                </c:pt>
                <c:pt idx="65">
                  <c:v>2680.9353999999998</c:v>
                </c:pt>
                <c:pt idx="66">
                  <c:v>2703.4645</c:v>
                </c:pt>
                <c:pt idx="67">
                  <c:v>2732.4715000000001</c:v>
                </c:pt>
                <c:pt idx="68">
                  <c:v>2767.8209000000002</c:v>
                </c:pt>
                <c:pt idx="69">
                  <c:v>2809.0725000000002</c:v>
                </c:pt>
                <c:pt idx="70">
                  <c:v>2856.5010000000002</c:v>
                </c:pt>
                <c:pt idx="71">
                  <c:v>2911.4007000000001</c:v>
                </c:pt>
                <c:pt idx="72">
                  <c:v>2972.9832000000001</c:v>
                </c:pt>
                <c:pt idx="73">
                  <c:v>3039.5324000000001</c:v>
                </c:pt>
                <c:pt idx="74">
                  <c:v>3108.2808</c:v>
                </c:pt>
                <c:pt idx="75">
                  <c:v>3175.1884</c:v>
                </c:pt>
                <c:pt idx="76">
                  <c:v>3238.0740000000001</c:v>
                </c:pt>
                <c:pt idx="77">
                  <c:v>3296.4180000000001</c:v>
                </c:pt>
                <c:pt idx="78">
                  <c:v>3349.1541000000002</c:v>
                </c:pt>
                <c:pt idx="79">
                  <c:v>3396.3427999999999</c:v>
                </c:pt>
                <c:pt idx="80">
                  <c:v>3463.0727999999999</c:v>
                </c:pt>
                <c:pt idx="81">
                  <c:v>3523.8980000000001</c:v>
                </c:pt>
                <c:pt idx="82">
                  <c:v>3504.3121000000001</c:v>
                </c:pt>
                <c:pt idx="83">
                  <c:v>3537.8850000000002</c:v>
                </c:pt>
                <c:pt idx="84">
                  <c:v>3572.9041000000002</c:v>
                </c:pt>
                <c:pt idx="85">
                  <c:v>3609.7406999999998</c:v>
                </c:pt>
                <c:pt idx="86">
                  <c:v>3648.3519999999999</c:v>
                </c:pt>
                <c:pt idx="87">
                  <c:v>3687.1826000000001</c:v>
                </c:pt>
                <c:pt idx="88">
                  <c:v>3726.4870000000001</c:v>
                </c:pt>
                <c:pt idx="89">
                  <c:v>3767.3443000000002</c:v>
                </c:pt>
                <c:pt idx="90">
                  <c:v>3810.4205000000002</c:v>
                </c:pt>
                <c:pt idx="91">
                  <c:v>3854.8371000000002</c:v>
                </c:pt>
                <c:pt idx="92">
                  <c:v>3902.2914999999998</c:v>
                </c:pt>
                <c:pt idx="93">
                  <c:v>3953.4259000000002</c:v>
                </c:pt>
                <c:pt idx="94">
                  <c:v>4004.9769999999999</c:v>
                </c:pt>
                <c:pt idx="95">
                  <c:v>4053.1999000000001</c:v>
                </c:pt>
                <c:pt idx="96">
                  <c:v>4096.0002999999997</c:v>
                </c:pt>
                <c:pt idx="97">
                  <c:v>4134.7263000000003</c:v>
                </c:pt>
                <c:pt idx="98">
                  <c:v>4487.6205</c:v>
                </c:pt>
                <c:pt idx="99">
                  <c:v>4720.6975000000002</c:v>
                </c:pt>
                <c:pt idx="100">
                  <c:v>4621.4570000000003</c:v>
                </c:pt>
                <c:pt idx="101">
                  <c:v>4286.5825000000004</c:v>
                </c:pt>
                <c:pt idx="102">
                  <c:v>4327.7780000000002</c:v>
                </c:pt>
                <c:pt idx="103">
                  <c:v>4372.5528000000004</c:v>
                </c:pt>
                <c:pt idx="104">
                  <c:v>4660.3157000000001</c:v>
                </c:pt>
                <c:pt idx="105">
                  <c:v>5209.7884000000004</c:v>
                </c:pt>
                <c:pt idx="106">
                  <c:v>5917.6886999999997</c:v>
                </c:pt>
                <c:pt idx="107">
                  <c:v>6700.4404999999997</c:v>
                </c:pt>
                <c:pt idx="108">
                  <c:v>7430.1395000000002</c:v>
                </c:pt>
                <c:pt idx="109">
                  <c:v>8216.2960000000003</c:v>
                </c:pt>
                <c:pt idx="110">
                  <c:v>9203.6704000000009</c:v>
                </c:pt>
                <c:pt idx="111">
                  <c:v>10505.1077</c:v>
                </c:pt>
                <c:pt idx="112">
                  <c:v>12139.6978</c:v>
                </c:pt>
                <c:pt idx="113">
                  <c:v>13855.678</c:v>
                </c:pt>
                <c:pt idx="114">
                  <c:v>15355.9233</c:v>
                </c:pt>
                <c:pt idx="115">
                  <c:v>16317.1042</c:v>
                </c:pt>
                <c:pt idx="116">
                  <c:v>16533.1839</c:v>
                </c:pt>
                <c:pt idx="117">
                  <c:v>16343.570299999999</c:v>
                </c:pt>
                <c:pt idx="118">
                  <c:v>16082.206</c:v>
                </c:pt>
                <c:pt idx="119">
                  <c:v>16115.0913</c:v>
                </c:pt>
                <c:pt idx="120">
                  <c:v>16738.561300000001</c:v>
                </c:pt>
                <c:pt idx="121">
                  <c:v>17776.863300000001</c:v>
                </c:pt>
                <c:pt idx="122">
                  <c:v>19059.910899999999</c:v>
                </c:pt>
                <c:pt idx="123">
                  <c:v>20376.169099999999</c:v>
                </c:pt>
                <c:pt idx="124">
                  <c:v>21547.166000000001</c:v>
                </c:pt>
                <c:pt idx="125">
                  <c:v>22657.5128</c:v>
                </c:pt>
                <c:pt idx="126">
                  <c:v>23675.031800000001</c:v>
                </c:pt>
                <c:pt idx="127">
                  <c:v>24678.233199999999</c:v>
                </c:pt>
                <c:pt idx="128">
                  <c:v>25713.575499999999</c:v>
                </c:pt>
                <c:pt idx="129">
                  <c:v>26642.2163</c:v>
                </c:pt>
                <c:pt idx="130">
                  <c:v>27215.350600000002</c:v>
                </c:pt>
                <c:pt idx="131">
                  <c:v>27234.667399999998</c:v>
                </c:pt>
                <c:pt idx="132">
                  <c:v>26687.293000000001</c:v>
                </c:pt>
                <c:pt idx="133">
                  <c:v>25812.596699999998</c:v>
                </c:pt>
                <c:pt idx="134">
                  <c:v>24990.696400000001</c:v>
                </c:pt>
                <c:pt idx="135">
                  <c:v>24593.387900000002</c:v>
                </c:pt>
                <c:pt idx="136">
                  <c:v>24918.789000000001</c:v>
                </c:pt>
                <c:pt idx="137">
                  <c:v>25876.075099999998</c:v>
                </c:pt>
                <c:pt idx="138">
                  <c:v>27098.057400000002</c:v>
                </c:pt>
                <c:pt idx="139">
                  <c:v>28384.560799999999</c:v>
                </c:pt>
                <c:pt idx="140">
                  <c:v>29529.902699999999</c:v>
                </c:pt>
                <c:pt idx="141">
                  <c:v>30216.512500000001</c:v>
                </c:pt>
                <c:pt idx="142">
                  <c:v>30763.481599999999</c:v>
                </c:pt>
                <c:pt idx="143">
                  <c:v>31363.044399999999</c:v>
                </c:pt>
                <c:pt idx="144">
                  <c:v>31977.6351</c:v>
                </c:pt>
                <c:pt idx="145">
                  <c:v>32939.347399999999</c:v>
                </c:pt>
                <c:pt idx="146">
                  <c:v>34476.200100000002</c:v>
                </c:pt>
                <c:pt idx="147">
                  <c:v>36833.161899999999</c:v>
                </c:pt>
                <c:pt idx="148">
                  <c:v>40125.0383</c:v>
                </c:pt>
                <c:pt idx="149">
                  <c:v>44025.678999999996</c:v>
                </c:pt>
                <c:pt idx="150">
                  <c:v>48013.0386</c:v>
                </c:pt>
                <c:pt idx="151">
                  <c:v>51647.744700000003</c:v>
                </c:pt>
                <c:pt idx="152">
                  <c:v>54689.756099999999</c:v>
                </c:pt>
                <c:pt idx="153">
                  <c:v>57298.807399999998</c:v>
                </c:pt>
                <c:pt idx="154">
                  <c:v>59729.619100000004</c:v>
                </c:pt>
                <c:pt idx="155">
                  <c:v>62140.375999999997</c:v>
                </c:pt>
                <c:pt idx="156">
                  <c:v>64042.083899999998</c:v>
                </c:pt>
                <c:pt idx="157">
                  <c:v>68579.220100000006</c:v>
                </c:pt>
                <c:pt idx="158">
                  <c:v>70143.559899999993</c:v>
                </c:pt>
                <c:pt idx="159">
                  <c:v>74620.979900000006</c:v>
                </c:pt>
                <c:pt idx="160">
                  <c:v>79048.432400000005</c:v>
                </c:pt>
              </c:numCache>
            </c:numRef>
          </c:yVal>
          <c:smooth val="1"/>
        </c:ser>
        <c:ser>
          <c:idx val="29"/>
          <c:order val="29"/>
          <c:tx>
            <c:strRef>
              <c:f>'Land Value'!$A$62</c:f>
              <c:strCache>
                <c:ptCount val="1"/>
                <c:pt idx="0">
                  <c:v>NE</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Value'!$B$62:$FF$62</c:f>
              <c:numCache>
                <c:formatCode>General</c:formatCode>
                <c:ptCount val="161"/>
                <c:pt idx="0">
                  <c:v>1127.6739</c:v>
                </c:pt>
                <c:pt idx="1">
                  <c:v>1148.8738000000001</c:v>
                </c:pt>
                <c:pt idx="2">
                  <c:v>1173.2288000000001</c:v>
                </c:pt>
                <c:pt idx="3">
                  <c:v>1202.0532000000001</c:v>
                </c:pt>
                <c:pt idx="4">
                  <c:v>1230.6935000000001</c:v>
                </c:pt>
                <c:pt idx="5">
                  <c:v>1259.3241</c:v>
                </c:pt>
                <c:pt idx="6">
                  <c:v>1289.394</c:v>
                </c:pt>
                <c:pt idx="7">
                  <c:v>1324.6148000000001</c:v>
                </c:pt>
                <c:pt idx="8">
                  <c:v>1365.2119</c:v>
                </c:pt>
                <c:pt idx="9">
                  <c:v>1410.1959999999999</c:v>
                </c:pt>
                <c:pt idx="10">
                  <c:v>1456.9847</c:v>
                </c:pt>
                <c:pt idx="11">
                  <c:v>1794.6666</c:v>
                </c:pt>
                <c:pt idx="12">
                  <c:v>2262.2397999999998</c:v>
                </c:pt>
                <c:pt idx="13">
                  <c:v>2830.5947000000001</c:v>
                </c:pt>
                <c:pt idx="14">
                  <c:v>3362.8114999999998</c:v>
                </c:pt>
                <c:pt idx="15">
                  <c:v>3780.2613999999999</c:v>
                </c:pt>
                <c:pt idx="16">
                  <c:v>4050.0684000000001</c:v>
                </c:pt>
                <c:pt idx="17">
                  <c:v>4142.6185999999998</c:v>
                </c:pt>
                <c:pt idx="18">
                  <c:v>4136.933</c:v>
                </c:pt>
                <c:pt idx="19">
                  <c:v>4084.1201999999998</c:v>
                </c:pt>
                <c:pt idx="20">
                  <c:v>4046.6567</c:v>
                </c:pt>
                <c:pt idx="21">
                  <c:v>3981.4371000000001</c:v>
                </c:pt>
                <c:pt idx="22">
                  <c:v>3826.8640999999998</c:v>
                </c:pt>
                <c:pt idx="23">
                  <c:v>3582.4213</c:v>
                </c:pt>
                <c:pt idx="24">
                  <c:v>3240.9976999999999</c:v>
                </c:pt>
                <c:pt idx="25">
                  <c:v>2879.6201999999998</c:v>
                </c:pt>
                <c:pt idx="26">
                  <c:v>2561.4265999999998</c:v>
                </c:pt>
                <c:pt idx="27">
                  <c:v>2350.0111000000002</c:v>
                </c:pt>
                <c:pt idx="28">
                  <c:v>2241.2141999999999</c:v>
                </c:pt>
                <c:pt idx="29">
                  <c:v>2178.5001000000002</c:v>
                </c:pt>
                <c:pt idx="30">
                  <c:v>2178.4189000000001</c:v>
                </c:pt>
                <c:pt idx="31">
                  <c:v>2206.8056999999999</c:v>
                </c:pt>
                <c:pt idx="32">
                  <c:v>2231.2828</c:v>
                </c:pt>
                <c:pt idx="33">
                  <c:v>2252.5645</c:v>
                </c:pt>
                <c:pt idx="34">
                  <c:v>2271.7649000000001</c:v>
                </c:pt>
                <c:pt idx="35">
                  <c:v>2288.3220999999999</c:v>
                </c:pt>
                <c:pt idx="36">
                  <c:v>2302.6217000000001</c:v>
                </c:pt>
                <c:pt idx="37">
                  <c:v>2316.5297999999998</c:v>
                </c:pt>
                <c:pt idx="38">
                  <c:v>2329.2458999999999</c:v>
                </c:pt>
                <c:pt idx="39">
                  <c:v>2342.1277</c:v>
                </c:pt>
                <c:pt idx="40">
                  <c:v>2357.0246999999999</c:v>
                </c:pt>
                <c:pt idx="41">
                  <c:v>2375.0068999999999</c:v>
                </c:pt>
                <c:pt idx="42">
                  <c:v>2395.6073999999999</c:v>
                </c:pt>
                <c:pt idx="43">
                  <c:v>2418.4340000000002</c:v>
                </c:pt>
                <c:pt idx="44">
                  <c:v>2441.6514999999999</c:v>
                </c:pt>
                <c:pt idx="45">
                  <c:v>2463.3955999999998</c:v>
                </c:pt>
                <c:pt idx="46">
                  <c:v>2634.0446000000002</c:v>
                </c:pt>
                <c:pt idx="47">
                  <c:v>2731.9213</c:v>
                </c:pt>
                <c:pt idx="48">
                  <c:v>2732.9059000000002</c:v>
                </c:pt>
                <c:pt idx="49">
                  <c:v>2654.4421000000002</c:v>
                </c:pt>
                <c:pt idx="50">
                  <c:v>2564.1700999999998</c:v>
                </c:pt>
                <c:pt idx="51">
                  <c:v>2542.8555999999999</c:v>
                </c:pt>
                <c:pt idx="52">
                  <c:v>2559.1037999999999</c:v>
                </c:pt>
                <c:pt idx="53">
                  <c:v>2578.3836999999999</c:v>
                </c:pt>
                <c:pt idx="54">
                  <c:v>2600.1302000000001</c:v>
                </c:pt>
                <c:pt idx="55">
                  <c:v>2624.3955999999998</c:v>
                </c:pt>
                <c:pt idx="56">
                  <c:v>2651.9043000000001</c:v>
                </c:pt>
                <c:pt idx="57">
                  <c:v>2682.5108</c:v>
                </c:pt>
                <c:pt idx="58">
                  <c:v>2715.6116000000002</c:v>
                </c:pt>
                <c:pt idx="59">
                  <c:v>2750.2698999999998</c:v>
                </c:pt>
                <c:pt idx="60">
                  <c:v>2785.8078999999998</c:v>
                </c:pt>
                <c:pt idx="61">
                  <c:v>2821.6435000000001</c:v>
                </c:pt>
                <c:pt idx="62">
                  <c:v>2854.6833000000001</c:v>
                </c:pt>
                <c:pt idx="63">
                  <c:v>2886.9654</c:v>
                </c:pt>
                <c:pt idx="64">
                  <c:v>2920.7460000000001</c:v>
                </c:pt>
                <c:pt idx="65">
                  <c:v>2957.9265999999998</c:v>
                </c:pt>
                <c:pt idx="66">
                  <c:v>3000.1082999999999</c:v>
                </c:pt>
                <c:pt idx="67">
                  <c:v>3049.4128000000001</c:v>
                </c:pt>
                <c:pt idx="68">
                  <c:v>3106.0587999999998</c:v>
                </c:pt>
                <c:pt idx="69">
                  <c:v>3166.3872000000001</c:v>
                </c:pt>
                <c:pt idx="70">
                  <c:v>3229.9362000000001</c:v>
                </c:pt>
                <c:pt idx="71">
                  <c:v>3296.1183000000001</c:v>
                </c:pt>
                <c:pt idx="72">
                  <c:v>3364.2802000000001</c:v>
                </c:pt>
                <c:pt idx="73">
                  <c:v>3433.6828999999998</c:v>
                </c:pt>
                <c:pt idx="74">
                  <c:v>3502.8984999999998</c:v>
                </c:pt>
                <c:pt idx="75">
                  <c:v>3569.53</c:v>
                </c:pt>
                <c:pt idx="76">
                  <c:v>3630.4364999999998</c:v>
                </c:pt>
                <c:pt idx="77">
                  <c:v>3687.6837999999998</c:v>
                </c:pt>
                <c:pt idx="78">
                  <c:v>3743.9974999999999</c:v>
                </c:pt>
                <c:pt idx="79">
                  <c:v>3800.0603999999998</c:v>
                </c:pt>
                <c:pt idx="80">
                  <c:v>3857.3589000000002</c:v>
                </c:pt>
                <c:pt idx="81">
                  <c:v>3915.8912999999998</c:v>
                </c:pt>
                <c:pt idx="82">
                  <c:v>3974.7556</c:v>
                </c:pt>
                <c:pt idx="83">
                  <c:v>4034.4418000000001</c:v>
                </c:pt>
                <c:pt idx="84">
                  <c:v>4095.5131000000001</c:v>
                </c:pt>
                <c:pt idx="85">
                  <c:v>4158.1116000000002</c:v>
                </c:pt>
                <c:pt idx="86">
                  <c:v>4221.6279000000004</c:v>
                </c:pt>
                <c:pt idx="87">
                  <c:v>4285.8969999999999</c:v>
                </c:pt>
                <c:pt idx="88">
                  <c:v>4351.6678000000002</c:v>
                </c:pt>
                <c:pt idx="89">
                  <c:v>5237.0907999999999</c:v>
                </c:pt>
                <c:pt idx="90">
                  <c:v>6234.6688000000004</c:v>
                </c:pt>
                <c:pt idx="91">
                  <c:v>7160.2518</c:v>
                </c:pt>
                <c:pt idx="92">
                  <c:v>7972.9336000000003</c:v>
                </c:pt>
                <c:pt idx="93">
                  <c:v>8709.1774999999998</c:v>
                </c:pt>
                <c:pt idx="94">
                  <c:v>9491.1309999999994</c:v>
                </c:pt>
                <c:pt idx="95">
                  <c:v>10377.969800000001</c:v>
                </c:pt>
                <c:pt idx="96">
                  <c:v>11271.4128</c:v>
                </c:pt>
                <c:pt idx="97">
                  <c:v>12108.287</c:v>
                </c:pt>
                <c:pt idx="98">
                  <c:v>12820.229499999999</c:v>
                </c:pt>
                <c:pt idx="99">
                  <c:v>13366.599399999999</c:v>
                </c:pt>
                <c:pt idx="100">
                  <c:v>13758.704900000001</c:v>
                </c:pt>
                <c:pt idx="101">
                  <c:v>13975.5762</c:v>
                </c:pt>
                <c:pt idx="102">
                  <c:v>14084.5216</c:v>
                </c:pt>
                <c:pt idx="103">
                  <c:v>14138.7328</c:v>
                </c:pt>
                <c:pt idx="104">
                  <c:v>14163.907499999999</c:v>
                </c:pt>
                <c:pt idx="105">
                  <c:v>14304.008599999999</c:v>
                </c:pt>
                <c:pt idx="106">
                  <c:v>14535.411700000001</c:v>
                </c:pt>
                <c:pt idx="107">
                  <c:v>14898.2459</c:v>
                </c:pt>
                <c:pt idx="108">
                  <c:v>15474.3071</c:v>
                </c:pt>
                <c:pt idx="109">
                  <c:v>16241.686299999999</c:v>
                </c:pt>
                <c:pt idx="110">
                  <c:v>17264.734799999998</c:v>
                </c:pt>
                <c:pt idx="111">
                  <c:v>18567.323400000001</c:v>
                </c:pt>
                <c:pt idx="112">
                  <c:v>20079.676299999999</c:v>
                </c:pt>
                <c:pt idx="113">
                  <c:v>21522.4457</c:v>
                </c:pt>
                <c:pt idx="114">
                  <c:v>22541.5281</c:v>
                </c:pt>
                <c:pt idx="115">
                  <c:v>22802.353500000001</c:v>
                </c:pt>
                <c:pt idx="116">
                  <c:v>22103.373</c:v>
                </c:pt>
                <c:pt idx="117">
                  <c:v>20778.566200000001</c:v>
                </c:pt>
                <c:pt idx="118">
                  <c:v>19342.5311</c:v>
                </c:pt>
                <c:pt idx="119">
                  <c:v>18207.131799999999</c:v>
                </c:pt>
                <c:pt idx="120">
                  <c:v>17691.386999999999</c:v>
                </c:pt>
                <c:pt idx="121">
                  <c:v>17576.350600000002</c:v>
                </c:pt>
                <c:pt idx="122">
                  <c:v>17539.892199999998</c:v>
                </c:pt>
                <c:pt idx="123">
                  <c:v>17174.0556</c:v>
                </c:pt>
                <c:pt idx="124">
                  <c:v>16190.4676</c:v>
                </c:pt>
                <c:pt idx="125">
                  <c:v>14813.6945</c:v>
                </c:pt>
                <c:pt idx="126">
                  <c:v>13385.924499999999</c:v>
                </c:pt>
                <c:pt idx="127">
                  <c:v>12268.782999999999</c:v>
                </c:pt>
                <c:pt idx="128">
                  <c:v>11694.741599999999</c:v>
                </c:pt>
                <c:pt idx="129">
                  <c:v>11265.502399999999</c:v>
                </c:pt>
                <c:pt idx="130">
                  <c:v>10452.740299999999</c:v>
                </c:pt>
                <c:pt idx="131">
                  <c:v>8857.6272000000008</c:v>
                </c:pt>
                <c:pt idx="132">
                  <c:v>6955.7174999999997</c:v>
                </c:pt>
                <c:pt idx="133">
                  <c:v>6930.9868999999999</c:v>
                </c:pt>
                <c:pt idx="134">
                  <c:v>6916.7311</c:v>
                </c:pt>
                <c:pt idx="135">
                  <c:v>6918.3804</c:v>
                </c:pt>
                <c:pt idx="136">
                  <c:v>6935.1018000000004</c:v>
                </c:pt>
                <c:pt idx="137">
                  <c:v>7533.9067999999997</c:v>
                </c:pt>
                <c:pt idx="138">
                  <c:v>8422.9541000000008</c:v>
                </c:pt>
                <c:pt idx="139">
                  <c:v>9014.7422000000006</c:v>
                </c:pt>
                <c:pt idx="140">
                  <c:v>8930.1582999999991</c:v>
                </c:pt>
                <c:pt idx="141">
                  <c:v>8253.7950000000001</c:v>
                </c:pt>
                <c:pt idx="142">
                  <c:v>7099.0384999999997</c:v>
                </c:pt>
                <c:pt idx="143">
                  <c:v>6988.9704000000002</c:v>
                </c:pt>
                <c:pt idx="144">
                  <c:v>6997.4069</c:v>
                </c:pt>
                <c:pt idx="145">
                  <c:v>7024.7871999999998</c:v>
                </c:pt>
                <c:pt idx="146">
                  <c:v>7072.0401000000002</c:v>
                </c:pt>
                <c:pt idx="147">
                  <c:v>7136.3629000000001</c:v>
                </c:pt>
                <c:pt idx="148">
                  <c:v>7691.5496999999996</c:v>
                </c:pt>
                <c:pt idx="149">
                  <c:v>8681.8830999999991</c:v>
                </c:pt>
                <c:pt idx="150">
                  <c:v>9964.3749000000007</c:v>
                </c:pt>
                <c:pt idx="151">
                  <c:v>11416.591200000001</c:v>
                </c:pt>
                <c:pt idx="152">
                  <c:v>12859.7304</c:v>
                </c:pt>
                <c:pt idx="153">
                  <c:v>14221.7798</c:v>
                </c:pt>
                <c:pt idx="154">
                  <c:v>15532.5119</c:v>
                </c:pt>
                <c:pt idx="155">
                  <c:v>16833.465899999999</c:v>
                </c:pt>
                <c:pt idx="156">
                  <c:v>16302.384599999999</c:v>
                </c:pt>
                <c:pt idx="157">
                  <c:v>18372.111499999999</c:v>
                </c:pt>
                <c:pt idx="158">
                  <c:v>17612.2022</c:v>
                </c:pt>
                <c:pt idx="159">
                  <c:v>19847.236400000002</c:v>
                </c:pt>
                <c:pt idx="160">
                  <c:v>22093.498</c:v>
                </c:pt>
              </c:numCache>
            </c:numRef>
          </c:yVal>
          <c:smooth val="1"/>
        </c:ser>
        <c:ser>
          <c:idx val="30"/>
          <c:order val="30"/>
          <c:tx>
            <c:strRef>
              <c:f>'Land Value'!$A$63</c:f>
              <c:strCache>
                <c:ptCount val="1"/>
                <c:pt idx="0">
                  <c:v>NH</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Value'!$B$63:$FF$63</c:f>
              <c:numCache>
                <c:formatCode>General</c:formatCode>
                <c:ptCount val="161"/>
                <c:pt idx="0">
                  <c:v>1300.4897000000001</c:v>
                </c:pt>
                <c:pt idx="1">
                  <c:v>1545.3875</c:v>
                </c:pt>
                <c:pt idx="2">
                  <c:v>1787.7335</c:v>
                </c:pt>
                <c:pt idx="3">
                  <c:v>1788.1581000000001</c:v>
                </c:pt>
                <c:pt idx="4">
                  <c:v>1578.6387999999999</c:v>
                </c:pt>
                <c:pt idx="5">
                  <c:v>1325.2191</c:v>
                </c:pt>
                <c:pt idx="6">
                  <c:v>1362.1442</c:v>
                </c:pt>
                <c:pt idx="7">
                  <c:v>1411.2503999999999</c:v>
                </c:pt>
                <c:pt idx="8">
                  <c:v>1471.4802</c:v>
                </c:pt>
                <c:pt idx="9">
                  <c:v>1550.9084</c:v>
                </c:pt>
                <c:pt idx="10">
                  <c:v>1639.664</c:v>
                </c:pt>
                <c:pt idx="11">
                  <c:v>1732.6113</c:v>
                </c:pt>
                <c:pt idx="12">
                  <c:v>1826.7915</c:v>
                </c:pt>
                <c:pt idx="13">
                  <c:v>1924.3594000000001</c:v>
                </c:pt>
                <c:pt idx="14">
                  <c:v>2028.7864999999999</c:v>
                </c:pt>
                <c:pt idx="15">
                  <c:v>3176.6626000000001</c:v>
                </c:pt>
                <c:pt idx="16">
                  <c:v>4263.7727999999997</c:v>
                </c:pt>
                <c:pt idx="17">
                  <c:v>5069.5176000000001</c:v>
                </c:pt>
                <c:pt idx="18">
                  <c:v>5525.5726999999997</c:v>
                </c:pt>
                <c:pt idx="19">
                  <c:v>5657.7237999999998</c:v>
                </c:pt>
                <c:pt idx="20">
                  <c:v>5598.1876000000002</c:v>
                </c:pt>
                <c:pt idx="21">
                  <c:v>5421.5703000000003</c:v>
                </c:pt>
                <c:pt idx="22">
                  <c:v>5172.7578000000003</c:v>
                </c:pt>
                <c:pt idx="23">
                  <c:v>4811.0239000000001</c:v>
                </c:pt>
                <c:pt idx="24">
                  <c:v>4438.3621999999996</c:v>
                </c:pt>
                <c:pt idx="25">
                  <c:v>4144.0380999999998</c:v>
                </c:pt>
                <c:pt idx="26">
                  <c:v>3909.1242999999999</c:v>
                </c:pt>
                <c:pt idx="27">
                  <c:v>3688.9014999999999</c:v>
                </c:pt>
                <c:pt idx="28">
                  <c:v>3319.9715000000001</c:v>
                </c:pt>
                <c:pt idx="29">
                  <c:v>2977.3389000000002</c:v>
                </c:pt>
                <c:pt idx="30">
                  <c:v>2921.59</c:v>
                </c:pt>
                <c:pt idx="31">
                  <c:v>2985.3859000000002</c:v>
                </c:pt>
                <c:pt idx="32">
                  <c:v>3062.8409999999999</c:v>
                </c:pt>
                <c:pt idx="33">
                  <c:v>3156.0122999999999</c:v>
                </c:pt>
                <c:pt idx="34">
                  <c:v>4061.3112999999998</c:v>
                </c:pt>
                <c:pt idx="35">
                  <c:v>5997.9066000000003</c:v>
                </c:pt>
                <c:pt idx="36">
                  <c:v>8332.8104999999996</c:v>
                </c:pt>
                <c:pt idx="37">
                  <c:v>11097.366400000001</c:v>
                </c:pt>
                <c:pt idx="38">
                  <c:v>14279.5111</c:v>
                </c:pt>
                <c:pt idx="39">
                  <c:v>17912.611499999999</c:v>
                </c:pt>
                <c:pt idx="40">
                  <c:v>22099.150799999999</c:v>
                </c:pt>
                <c:pt idx="41">
                  <c:v>26822.562900000001</c:v>
                </c:pt>
                <c:pt idx="42">
                  <c:v>31944.785199999998</c:v>
                </c:pt>
                <c:pt idx="43">
                  <c:v>37305.435299999997</c:v>
                </c:pt>
                <c:pt idx="44">
                  <c:v>42670.565399999999</c:v>
                </c:pt>
                <c:pt idx="45">
                  <c:v>48096.6999</c:v>
                </c:pt>
                <c:pt idx="46">
                  <c:v>53471.449800000002</c:v>
                </c:pt>
                <c:pt idx="47">
                  <c:v>58678.336900000002</c:v>
                </c:pt>
                <c:pt idx="48">
                  <c:v>63559.815499999997</c:v>
                </c:pt>
                <c:pt idx="49">
                  <c:v>67823.089000000007</c:v>
                </c:pt>
                <c:pt idx="50">
                  <c:v>71279.746299999999</c:v>
                </c:pt>
                <c:pt idx="51">
                  <c:v>73895.443499999994</c:v>
                </c:pt>
                <c:pt idx="52">
                  <c:v>75628.315000000002</c:v>
                </c:pt>
                <c:pt idx="53">
                  <c:v>76849.323900000003</c:v>
                </c:pt>
                <c:pt idx="54">
                  <c:v>77624.587</c:v>
                </c:pt>
                <c:pt idx="55">
                  <c:v>78095.661699999997</c:v>
                </c:pt>
                <c:pt idx="56">
                  <c:v>78180.890700000004</c:v>
                </c:pt>
                <c:pt idx="57">
                  <c:v>78191.124200000006</c:v>
                </c:pt>
                <c:pt idx="58">
                  <c:v>77884.260500000004</c:v>
                </c:pt>
                <c:pt idx="59">
                  <c:v>76955.019</c:v>
                </c:pt>
                <c:pt idx="60">
                  <c:v>75376.438200000004</c:v>
                </c:pt>
                <c:pt idx="61">
                  <c:v>72939.920700000002</c:v>
                </c:pt>
                <c:pt idx="62">
                  <c:v>68480.815199999997</c:v>
                </c:pt>
                <c:pt idx="63">
                  <c:v>64142.686900000001</c:v>
                </c:pt>
                <c:pt idx="64">
                  <c:v>60319.784299999999</c:v>
                </c:pt>
                <c:pt idx="65">
                  <c:v>56742.085200000001</c:v>
                </c:pt>
                <c:pt idx="66">
                  <c:v>53435.458700000003</c:v>
                </c:pt>
                <c:pt idx="67">
                  <c:v>50289.302900000002</c:v>
                </c:pt>
                <c:pt idx="68">
                  <c:v>47073.821199999998</c:v>
                </c:pt>
                <c:pt idx="69">
                  <c:v>44135.739699999998</c:v>
                </c:pt>
                <c:pt idx="70">
                  <c:v>41471.075799999999</c:v>
                </c:pt>
                <c:pt idx="71">
                  <c:v>39246.675499999998</c:v>
                </c:pt>
                <c:pt idx="72">
                  <c:v>37672.490400000002</c:v>
                </c:pt>
                <c:pt idx="73">
                  <c:v>36481.344400000002</c:v>
                </c:pt>
                <c:pt idx="74">
                  <c:v>35628.512799999997</c:v>
                </c:pt>
                <c:pt idx="75">
                  <c:v>34938.748299999999</c:v>
                </c:pt>
                <c:pt idx="76">
                  <c:v>34227.4738</c:v>
                </c:pt>
                <c:pt idx="77">
                  <c:v>33311.908600000002</c:v>
                </c:pt>
                <c:pt idx="78">
                  <c:v>32206.934600000001</c:v>
                </c:pt>
                <c:pt idx="79">
                  <c:v>30914.287199999999</c:v>
                </c:pt>
                <c:pt idx="80">
                  <c:v>29392.098999999998</c:v>
                </c:pt>
                <c:pt idx="81">
                  <c:v>27998.430400000001</c:v>
                </c:pt>
                <c:pt idx="82">
                  <c:v>26764.7821</c:v>
                </c:pt>
                <c:pt idx="83">
                  <c:v>25821.115300000001</c:v>
                </c:pt>
                <c:pt idx="84">
                  <c:v>25329.5769</c:v>
                </c:pt>
                <c:pt idx="85">
                  <c:v>25194.263900000002</c:v>
                </c:pt>
                <c:pt idx="86">
                  <c:v>25327.0278</c:v>
                </c:pt>
                <c:pt idx="87">
                  <c:v>25578.3655</c:v>
                </c:pt>
                <c:pt idx="88">
                  <c:v>25958.976699999999</c:v>
                </c:pt>
                <c:pt idx="89">
                  <c:v>26504.0651</c:v>
                </c:pt>
                <c:pt idx="90">
                  <c:v>27327.2245</c:v>
                </c:pt>
                <c:pt idx="91">
                  <c:v>28569.2948</c:v>
                </c:pt>
                <c:pt idx="92">
                  <c:v>30252.172699999999</c:v>
                </c:pt>
                <c:pt idx="93">
                  <c:v>32348.706200000001</c:v>
                </c:pt>
                <c:pt idx="94">
                  <c:v>34681.1175</c:v>
                </c:pt>
                <c:pt idx="95">
                  <c:v>37107.724199999997</c:v>
                </c:pt>
                <c:pt idx="96">
                  <c:v>39567.116999999998</c:v>
                </c:pt>
                <c:pt idx="97">
                  <c:v>42100.096899999997</c:v>
                </c:pt>
                <c:pt idx="98">
                  <c:v>44730.809399999998</c:v>
                </c:pt>
                <c:pt idx="99">
                  <c:v>47599.520499999999</c:v>
                </c:pt>
                <c:pt idx="100">
                  <c:v>50872.741399999999</c:v>
                </c:pt>
                <c:pt idx="101">
                  <c:v>54266.320699999997</c:v>
                </c:pt>
                <c:pt idx="102">
                  <c:v>57843.510399999999</c:v>
                </c:pt>
                <c:pt idx="103">
                  <c:v>61543.6126</c:v>
                </c:pt>
                <c:pt idx="104">
                  <c:v>64988.023999999998</c:v>
                </c:pt>
                <c:pt idx="105">
                  <c:v>68661.940300000002</c:v>
                </c:pt>
                <c:pt idx="106">
                  <c:v>72334.136599999998</c:v>
                </c:pt>
                <c:pt idx="107">
                  <c:v>76004.266099999993</c:v>
                </c:pt>
                <c:pt idx="108">
                  <c:v>79951.361300000004</c:v>
                </c:pt>
                <c:pt idx="109">
                  <c:v>83973.505099999995</c:v>
                </c:pt>
                <c:pt idx="110">
                  <c:v>88190.754300000001</c:v>
                </c:pt>
                <c:pt idx="111">
                  <c:v>92490.746599999999</c:v>
                </c:pt>
                <c:pt idx="112">
                  <c:v>96846.774799999999</c:v>
                </c:pt>
                <c:pt idx="113">
                  <c:v>101123.20970000001</c:v>
                </c:pt>
                <c:pt idx="114">
                  <c:v>104947.9391</c:v>
                </c:pt>
                <c:pt idx="115">
                  <c:v>107978.8416</c:v>
                </c:pt>
                <c:pt idx="116">
                  <c:v>109925.52340000001</c:v>
                </c:pt>
                <c:pt idx="117">
                  <c:v>111038.4767</c:v>
                </c:pt>
                <c:pt idx="118">
                  <c:v>111823.9442</c:v>
                </c:pt>
                <c:pt idx="119">
                  <c:v>112675.25260000001</c:v>
                </c:pt>
                <c:pt idx="120">
                  <c:v>113665.5778</c:v>
                </c:pt>
                <c:pt idx="121">
                  <c:v>114184.5825</c:v>
                </c:pt>
                <c:pt idx="122">
                  <c:v>113690.0674</c:v>
                </c:pt>
                <c:pt idx="123">
                  <c:v>111621.989</c:v>
                </c:pt>
                <c:pt idx="124">
                  <c:v>107764.8594</c:v>
                </c:pt>
                <c:pt idx="125">
                  <c:v>102765.0773</c:v>
                </c:pt>
                <c:pt idx="126">
                  <c:v>97386.082899999994</c:v>
                </c:pt>
                <c:pt idx="127">
                  <c:v>92433.275099999999</c:v>
                </c:pt>
                <c:pt idx="128">
                  <c:v>88337.061000000002</c:v>
                </c:pt>
                <c:pt idx="129">
                  <c:v>84460.618000000002</c:v>
                </c:pt>
                <c:pt idx="130">
                  <c:v>79891.899699999994</c:v>
                </c:pt>
                <c:pt idx="131">
                  <c:v>73983.669599999994</c:v>
                </c:pt>
                <c:pt idx="132">
                  <c:v>66524.367800000007</c:v>
                </c:pt>
                <c:pt idx="133">
                  <c:v>58361.317000000003</c:v>
                </c:pt>
                <c:pt idx="134">
                  <c:v>50614.125399999997</c:v>
                </c:pt>
                <c:pt idx="135">
                  <c:v>44358.964099999997</c:v>
                </c:pt>
                <c:pt idx="136">
                  <c:v>40243.939599999998</c:v>
                </c:pt>
                <c:pt idx="137">
                  <c:v>37492.603499999997</c:v>
                </c:pt>
                <c:pt idx="138">
                  <c:v>35465.131500000003</c:v>
                </c:pt>
                <c:pt idx="139">
                  <c:v>33619.095399999998</c:v>
                </c:pt>
                <c:pt idx="140">
                  <c:v>31292.6086</c:v>
                </c:pt>
                <c:pt idx="141">
                  <c:v>28314.510600000001</c:v>
                </c:pt>
                <c:pt idx="142">
                  <c:v>24610.518</c:v>
                </c:pt>
                <c:pt idx="143">
                  <c:v>19984.899600000001</c:v>
                </c:pt>
                <c:pt idx="144">
                  <c:v>14658.419599999999</c:v>
                </c:pt>
                <c:pt idx="145">
                  <c:v>9346.3626999999997</c:v>
                </c:pt>
                <c:pt idx="146">
                  <c:v>9051.0997000000007</c:v>
                </c:pt>
                <c:pt idx="147">
                  <c:v>8982.4277999999995</c:v>
                </c:pt>
                <c:pt idx="148">
                  <c:v>8928.8081999999995</c:v>
                </c:pt>
                <c:pt idx="149">
                  <c:v>8900.1029999999992</c:v>
                </c:pt>
                <c:pt idx="150">
                  <c:v>8898.5854999999992</c:v>
                </c:pt>
                <c:pt idx="151">
                  <c:v>8925.0709999999999</c:v>
                </c:pt>
                <c:pt idx="152">
                  <c:v>9028.5282000000007</c:v>
                </c:pt>
                <c:pt idx="153">
                  <c:v>9155.8544999999995</c:v>
                </c:pt>
                <c:pt idx="154">
                  <c:v>9171.7248999999993</c:v>
                </c:pt>
                <c:pt idx="155">
                  <c:v>9152.6041999999998</c:v>
                </c:pt>
                <c:pt idx="156">
                  <c:v>9211.6187000000009</c:v>
                </c:pt>
                <c:pt idx="157">
                  <c:v>10213.4326</c:v>
                </c:pt>
                <c:pt idx="158">
                  <c:v>9316.1708999999992</c:v>
                </c:pt>
                <c:pt idx="159">
                  <c:v>10363.3298</c:v>
                </c:pt>
                <c:pt idx="160">
                  <c:v>11472.236500000001</c:v>
                </c:pt>
              </c:numCache>
            </c:numRef>
          </c:yVal>
          <c:smooth val="1"/>
        </c:ser>
        <c:ser>
          <c:idx val="31"/>
          <c:order val="31"/>
          <c:tx>
            <c:strRef>
              <c:f>'Land Value'!$A$64</c:f>
              <c:strCache>
                <c:ptCount val="1"/>
                <c:pt idx="0">
                  <c:v>NJ</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Value'!$B$64:$FF$64</c:f>
              <c:numCache>
                <c:formatCode>General</c:formatCode>
                <c:ptCount val="161"/>
                <c:pt idx="0">
                  <c:v>5893.1342999999997</c:v>
                </c:pt>
                <c:pt idx="1">
                  <c:v>5653.4283999999998</c:v>
                </c:pt>
                <c:pt idx="2">
                  <c:v>5650.8607000000002</c:v>
                </c:pt>
                <c:pt idx="3">
                  <c:v>5827.0810000000001</c:v>
                </c:pt>
                <c:pt idx="4">
                  <c:v>6016.0427</c:v>
                </c:pt>
                <c:pt idx="5">
                  <c:v>6187.7884000000004</c:v>
                </c:pt>
                <c:pt idx="6">
                  <c:v>6276.5387000000001</c:v>
                </c:pt>
                <c:pt idx="7">
                  <c:v>6252.6878999999999</c:v>
                </c:pt>
                <c:pt idx="8">
                  <c:v>6275.2461999999996</c:v>
                </c:pt>
                <c:pt idx="9">
                  <c:v>6400.9481999999998</c:v>
                </c:pt>
                <c:pt idx="10">
                  <c:v>6746.1265000000003</c:v>
                </c:pt>
                <c:pt idx="11">
                  <c:v>7398.5766000000003</c:v>
                </c:pt>
                <c:pt idx="12">
                  <c:v>8381.5437000000002</c:v>
                </c:pt>
                <c:pt idx="13">
                  <c:v>9699.4519999999993</c:v>
                </c:pt>
                <c:pt idx="14">
                  <c:v>11289.025</c:v>
                </c:pt>
                <c:pt idx="15">
                  <c:v>13050.1898</c:v>
                </c:pt>
                <c:pt idx="16">
                  <c:v>14856.448399999999</c:v>
                </c:pt>
                <c:pt idx="17">
                  <c:v>16604.981500000002</c:v>
                </c:pt>
                <c:pt idx="18">
                  <c:v>18290.710299999999</c:v>
                </c:pt>
                <c:pt idx="19">
                  <c:v>19866.557199999999</c:v>
                </c:pt>
                <c:pt idx="20">
                  <c:v>21315.104299999999</c:v>
                </c:pt>
                <c:pt idx="21">
                  <c:v>22402.139599999999</c:v>
                </c:pt>
                <c:pt idx="22">
                  <c:v>23136.187399999999</c:v>
                </c:pt>
                <c:pt idx="23">
                  <c:v>23587.549599999998</c:v>
                </c:pt>
                <c:pt idx="24">
                  <c:v>23717.845099999999</c:v>
                </c:pt>
                <c:pt idx="25">
                  <c:v>23714.133900000001</c:v>
                </c:pt>
                <c:pt idx="26">
                  <c:v>23614.154200000001</c:v>
                </c:pt>
                <c:pt idx="27">
                  <c:v>23461.1489</c:v>
                </c:pt>
                <c:pt idx="28">
                  <c:v>23292.755799999999</c:v>
                </c:pt>
                <c:pt idx="29">
                  <c:v>23030.678199999998</c:v>
                </c:pt>
                <c:pt idx="30">
                  <c:v>22745.897300000001</c:v>
                </c:pt>
                <c:pt idx="31">
                  <c:v>22662.286400000001</c:v>
                </c:pt>
                <c:pt idx="32">
                  <c:v>23096.645</c:v>
                </c:pt>
                <c:pt idx="33">
                  <c:v>24068.0285</c:v>
                </c:pt>
                <c:pt idx="34">
                  <c:v>25567.529699999999</c:v>
                </c:pt>
                <c:pt idx="35">
                  <c:v>27485.371999999999</c:v>
                </c:pt>
                <c:pt idx="36">
                  <c:v>29696.617600000001</c:v>
                </c:pt>
                <c:pt idx="37">
                  <c:v>32244.956900000001</c:v>
                </c:pt>
                <c:pt idx="38">
                  <c:v>35003.191700000003</c:v>
                </c:pt>
                <c:pt idx="39">
                  <c:v>37983.419099999999</c:v>
                </c:pt>
                <c:pt idx="40">
                  <c:v>41334.639600000002</c:v>
                </c:pt>
                <c:pt idx="41">
                  <c:v>45218.296000000002</c:v>
                </c:pt>
                <c:pt idx="42">
                  <c:v>49746.04</c:v>
                </c:pt>
                <c:pt idx="43">
                  <c:v>55013.677100000001</c:v>
                </c:pt>
                <c:pt idx="44">
                  <c:v>61067.011100000003</c:v>
                </c:pt>
                <c:pt idx="45">
                  <c:v>68008.078399999999</c:v>
                </c:pt>
                <c:pt idx="46">
                  <c:v>75607.997900000002</c:v>
                </c:pt>
                <c:pt idx="47">
                  <c:v>83541.666100000002</c:v>
                </c:pt>
                <c:pt idx="48">
                  <c:v>91523.471099999995</c:v>
                </c:pt>
                <c:pt idx="49">
                  <c:v>98971.723599999998</c:v>
                </c:pt>
                <c:pt idx="50">
                  <c:v>105560.05740000001</c:v>
                </c:pt>
                <c:pt idx="51">
                  <c:v>111032.2372</c:v>
                </c:pt>
                <c:pt idx="52">
                  <c:v>115233.56690000001</c:v>
                </c:pt>
                <c:pt idx="53">
                  <c:v>118311.46490000001</c:v>
                </c:pt>
                <c:pt idx="54">
                  <c:v>120189.287</c:v>
                </c:pt>
                <c:pt idx="55">
                  <c:v>121070.3928</c:v>
                </c:pt>
                <c:pt idx="56">
                  <c:v>121174.6182</c:v>
                </c:pt>
                <c:pt idx="57">
                  <c:v>120888.1398</c:v>
                </c:pt>
                <c:pt idx="58">
                  <c:v>120267.22900000001</c:v>
                </c:pt>
                <c:pt idx="59">
                  <c:v>119290.0018</c:v>
                </c:pt>
                <c:pt idx="60">
                  <c:v>118083.0313</c:v>
                </c:pt>
                <c:pt idx="61">
                  <c:v>116262.1966</c:v>
                </c:pt>
                <c:pt idx="62">
                  <c:v>113126.0436</c:v>
                </c:pt>
                <c:pt idx="63">
                  <c:v>109817.1706</c:v>
                </c:pt>
                <c:pt idx="64">
                  <c:v>106480.81570000001</c:v>
                </c:pt>
                <c:pt idx="65">
                  <c:v>103429.6991</c:v>
                </c:pt>
                <c:pt idx="66">
                  <c:v>100975.2634</c:v>
                </c:pt>
                <c:pt idx="67">
                  <c:v>99307.011899999998</c:v>
                </c:pt>
                <c:pt idx="68">
                  <c:v>98139.291400000002</c:v>
                </c:pt>
                <c:pt idx="69">
                  <c:v>97713.586599999995</c:v>
                </c:pt>
                <c:pt idx="70">
                  <c:v>97582.868799999997</c:v>
                </c:pt>
                <c:pt idx="71">
                  <c:v>97561.660199999998</c:v>
                </c:pt>
                <c:pt idx="72">
                  <c:v>97779.346300000005</c:v>
                </c:pt>
                <c:pt idx="73">
                  <c:v>97619.320600000006</c:v>
                </c:pt>
                <c:pt idx="74">
                  <c:v>97423.463199999998</c:v>
                </c:pt>
                <c:pt idx="75">
                  <c:v>97223.256999999998</c:v>
                </c:pt>
                <c:pt idx="76">
                  <c:v>96945.487500000003</c:v>
                </c:pt>
                <c:pt idx="77">
                  <c:v>96328.040699999998</c:v>
                </c:pt>
                <c:pt idx="78">
                  <c:v>95178.853499999997</c:v>
                </c:pt>
                <c:pt idx="79">
                  <c:v>93311.477799999993</c:v>
                </c:pt>
                <c:pt idx="80">
                  <c:v>90522.290599999993</c:v>
                </c:pt>
                <c:pt idx="81">
                  <c:v>87607.537400000001</c:v>
                </c:pt>
                <c:pt idx="82">
                  <c:v>84824.707200000004</c:v>
                </c:pt>
                <c:pt idx="83">
                  <c:v>82545.136899999998</c:v>
                </c:pt>
                <c:pt idx="84">
                  <c:v>81197.716499999995</c:v>
                </c:pt>
                <c:pt idx="85">
                  <c:v>80397.099700000006</c:v>
                </c:pt>
                <c:pt idx="86">
                  <c:v>79975.762000000002</c:v>
                </c:pt>
                <c:pt idx="87">
                  <c:v>79754.797300000006</c:v>
                </c:pt>
                <c:pt idx="88">
                  <c:v>79606.643500000006</c:v>
                </c:pt>
                <c:pt idx="89">
                  <c:v>79633.296900000001</c:v>
                </c:pt>
                <c:pt idx="90">
                  <c:v>79926.766000000003</c:v>
                </c:pt>
                <c:pt idx="91">
                  <c:v>80583.751600000003</c:v>
                </c:pt>
                <c:pt idx="92">
                  <c:v>81539.786099999998</c:v>
                </c:pt>
                <c:pt idx="93">
                  <c:v>82934.745500000005</c:v>
                </c:pt>
                <c:pt idx="94">
                  <c:v>84750.680999999997</c:v>
                </c:pt>
                <c:pt idx="95">
                  <c:v>87082.244000000006</c:v>
                </c:pt>
                <c:pt idx="96">
                  <c:v>89984.279299999995</c:v>
                </c:pt>
                <c:pt idx="97">
                  <c:v>93386.979699999996</c:v>
                </c:pt>
                <c:pt idx="98">
                  <c:v>97045.074699999997</c:v>
                </c:pt>
                <c:pt idx="99">
                  <c:v>100731.5181</c:v>
                </c:pt>
                <c:pt idx="100">
                  <c:v>104592.7792</c:v>
                </c:pt>
                <c:pt idx="101">
                  <c:v>108269.9801</c:v>
                </c:pt>
                <c:pt idx="102">
                  <c:v>112284.5098</c:v>
                </c:pt>
                <c:pt idx="103">
                  <c:v>116944.59359999999</c:v>
                </c:pt>
                <c:pt idx="104">
                  <c:v>122031.4048</c:v>
                </c:pt>
                <c:pt idx="105">
                  <c:v>128272.3558</c:v>
                </c:pt>
                <c:pt idx="106">
                  <c:v>135102.8726</c:v>
                </c:pt>
                <c:pt idx="107">
                  <c:v>142208.33720000001</c:v>
                </c:pt>
                <c:pt idx="108">
                  <c:v>149680.6066</c:v>
                </c:pt>
                <c:pt idx="109">
                  <c:v>157117.36720000001</c:v>
                </c:pt>
                <c:pt idx="110">
                  <c:v>164933.86809999999</c:v>
                </c:pt>
                <c:pt idx="111">
                  <c:v>173273.6151</c:v>
                </c:pt>
                <c:pt idx="112">
                  <c:v>182129.82579999999</c:v>
                </c:pt>
                <c:pt idx="113">
                  <c:v>191606.46530000001</c:v>
                </c:pt>
                <c:pt idx="114">
                  <c:v>201126.15109999999</c:v>
                </c:pt>
                <c:pt idx="115">
                  <c:v>210271.2243</c:v>
                </c:pt>
                <c:pt idx="116">
                  <c:v>218820.1825</c:v>
                </c:pt>
                <c:pt idx="117">
                  <c:v>227065.584</c:v>
                </c:pt>
                <c:pt idx="118">
                  <c:v>235608.9987</c:v>
                </c:pt>
                <c:pt idx="119">
                  <c:v>244880.5288</c:v>
                </c:pt>
                <c:pt idx="120">
                  <c:v>255005.53219999999</c:v>
                </c:pt>
                <c:pt idx="121">
                  <c:v>265102.85950000002</c:v>
                </c:pt>
                <c:pt idx="122">
                  <c:v>274032.55349999998</c:v>
                </c:pt>
                <c:pt idx="123">
                  <c:v>280543.07449999999</c:v>
                </c:pt>
                <c:pt idx="124">
                  <c:v>284047.65399999998</c:v>
                </c:pt>
                <c:pt idx="125">
                  <c:v>284441.25660000002</c:v>
                </c:pt>
                <c:pt idx="126">
                  <c:v>282655.39360000001</c:v>
                </c:pt>
                <c:pt idx="127">
                  <c:v>279717.03409999999</c:v>
                </c:pt>
                <c:pt idx="128">
                  <c:v>276101.71380000003</c:v>
                </c:pt>
                <c:pt idx="129">
                  <c:v>271849.24119999999</c:v>
                </c:pt>
                <c:pt idx="130">
                  <c:v>266111.49080000003</c:v>
                </c:pt>
                <c:pt idx="131">
                  <c:v>258420.61249999999</c:v>
                </c:pt>
                <c:pt idx="132">
                  <c:v>248527.0716</c:v>
                </c:pt>
                <c:pt idx="133">
                  <c:v>237346.24369999999</c:v>
                </c:pt>
                <c:pt idx="134">
                  <c:v>226208.68299999999</c:v>
                </c:pt>
                <c:pt idx="135">
                  <c:v>216345.14559999999</c:v>
                </c:pt>
                <c:pt idx="136">
                  <c:v>208525.6439</c:v>
                </c:pt>
                <c:pt idx="137">
                  <c:v>202540.88589999999</c:v>
                </c:pt>
                <c:pt idx="138">
                  <c:v>198007.21340000001</c:v>
                </c:pt>
                <c:pt idx="139">
                  <c:v>194233.6819</c:v>
                </c:pt>
                <c:pt idx="140">
                  <c:v>190709.503</c:v>
                </c:pt>
                <c:pt idx="141">
                  <c:v>186081.92249999999</c:v>
                </c:pt>
                <c:pt idx="142">
                  <c:v>180583.86489999999</c:v>
                </c:pt>
                <c:pt idx="143">
                  <c:v>174307.0013</c:v>
                </c:pt>
                <c:pt idx="144">
                  <c:v>167186.80480000001</c:v>
                </c:pt>
                <c:pt idx="145">
                  <c:v>160536.90479999999</c:v>
                </c:pt>
                <c:pt idx="146">
                  <c:v>154730.6323</c:v>
                </c:pt>
                <c:pt idx="147">
                  <c:v>150027.7598</c:v>
                </c:pt>
                <c:pt idx="148">
                  <c:v>146693.49350000001</c:v>
                </c:pt>
                <c:pt idx="149">
                  <c:v>144543.3487</c:v>
                </c:pt>
                <c:pt idx="150">
                  <c:v>143340.03109999999</c:v>
                </c:pt>
                <c:pt idx="151">
                  <c:v>142821.67730000001</c:v>
                </c:pt>
                <c:pt idx="152">
                  <c:v>142731.24340000001</c:v>
                </c:pt>
                <c:pt idx="153">
                  <c:v>142879.34469999999</c:v>
                </c:pt>
                <c:pt idx="154">
                  <c:v>143008.4062</c:v>
                </c:pt>
                <c:pt idx="155">
                  <c:v>143025.14939999999</c:v>
                </c:pt>
                <c:pt idx="156">
                  <c:v>141283.87340000001</c:v>
                </c:pt>
                <c:pt idx="157">
                  <c:v>143169.7525</c:v>
                </c:pt>
                <c:pt idx="158">
                  <c:v>140768.7812</c:v>
                </c:pt>
                <c:pt idx="159">
                  <c:v>142772.08799999999</c:v>
                </c:pt>
                <c:pt idx="160">
                  <c:v>144838.90710000001</c:v>
                </c:pt>
              </c:numCache>
            </c:numRef>
          </c:yVal>
          <c:smooth val="1"/>
        </c:ser>
        <c:ser>
          <c:idx val="32"/>
          <c:order val="32"/>
          <c:tx>
            <c:strRef>
              <c:f>'Land Value'!$A$65</c:f>
              <c:strCache>
                <c:ptCount val="1"/>
                <c:pt idx="0">
                  <c:v>NM</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Value'!$B$65:$FF$65</c:f>
              <c:numCache>
                <c:formatCode>General</c:formatCode>
                <c:ptCount val="161"/>
                <c:pt idx="0">
                  <c:v>1303.1488999999999</c:v>
                </c:pt>
                <c:pt idx="1">
                  <c:v>1328.6466</c:v>
                </c:pt>
                <c:pt idx="2">
                  <c:v>1353.6001000000001</c:v>
                </c:pt>
                <c:pt idx="3">
                  <c:v>1381.6249</c:v>
                </c:pt>
                <c:pt idx="4">
                  <c:v>1418.9328</c:v>
                </c:pt>
                <c:pt idx="5">
                  <c:v>1464.9063000000001</c:v>
                </c:pt>
                <c:pt idx="6">
                  <c:v>1518.1804999999999</c:v>
                </c:pt>
                <c:pt idx="7">
                  <c:v>1576.8918000000001</c:v>
                </c:pt>
                <c:pt idx="8">
                  <c:v>1639.519</c:v>
                </c:pt>
                <c:pt idx="9">
                  <c:v>1702.1980000000001</c:v>
                </c:pt>
                <c:pt idx="10">
                  <c:v>1765.0213000000001</c:v>
                </c:pt>
                <c:pt idx="11">
                  <c:v>1827.8596</c:v>
                </c:pt>
                <c:pt idx="12">
                  <c:v>1892.0820000000001</c:v>
                </c:pt>
                <c:pt idx="13">
                  <c:v>1961.0525</c:v>
                </c:pt>
                <c:pt idx="14">
                  <c:v>2037.0540000000001</c:v>
                </c:pt>
                <c:pt idx="15">
                  <c:v>2118.9497000000001</c:v>
                </c:pt>
                <c:pt idx="16">
                  <c:v>2203.7017999999998</c:v>
                </c:pt>
                <c:pt idx="17">
                  <c:v>2285.1696000000002</c:v>
                </c:pt>
                <c:pt idx="18">
                  <c:v>2359.8971999999999</c:v>
                </c:pt>
                <c:pt idx="19">
                  <c:v>2427.7791999999999</c:v>
                </c:pt>
                <c:pt idx="20">
                  <c:v>2491.1712000000002</c:v>
                </c:pt>
                <c:pt idx="21">
                  <c:v>2553.1109999999999</c:v>
                </c:pt>
                <c:pt idx="22">
                  <c:v>2624.1637000000001</c:v>
                </c:pt>
                <c:pt idx="23">
                  <c:v>2708.5340999999999</c:v>
                </c:pt>
                <c:pt idx="24">
                  <c:v>2805.4567000000002</c:v>
                </c:pt>
                <c:pt idx="25">
                  <c:v>2916.3805000000002</c:v>
                </c:pt>
                <c:pt idx="26">
                  <c:v>3700.1397000000002</c:v>
                </c:pt>
                <c:pt idx="27">
                  <c:v>4913.0298000000003</c:v>
                </c:pt>
                <c:pt idx="28">
                  <c:v>5696.4534000000003</c:v>
                </c:pt>
                <c:pt idx="29">
                  <c:v>6030.1713</c:v>
                </c:pt>
                <c:pt idx="30">
                  <c:v>5925.6579000000002</c:v>
                </c:pt>
                <c:pt idx="31">
                  <c:v>5418.9633999999996</c:v>
                </c:pt>
                <c:pt idx="32">
                  <c:v>4805.2484999999997</c:v>
                </c:pt>
                <c:pt idx="33">
                  <c:v>4123.2728999999999</c:v>
                </c:pt>
                <c:pt idx="34">
                  <c:v>3644.5583999999999</c:v>
                </c:pt>
                <c:pt idx="35">
                  <c:v>3452.9618999999998</c:v>
                </c:pt>
                <c:pt idx="36">
                  <c:v>3463.4690999999998</c:v>
                </c:pt>
                <c:pt idx="37">
                  <c:v>3482.7779999999998</c:v>
                </c:pt>
                <c:pt idx="38">
                  <c:v>3513.7511</c:v>
                </c:pt>
                <c:pt idx="39">
                  <c:v>3550.1628000000001</c:v>
                </c:pt>
                <c:pt idx="40">
                  <c:v>3589.1556999999998</c:v>
                </c:pt>
                <c:pt idx="41">
                  <c:v>3632.1889000000001</c:v>
                </c:pt>
                <c:pt idx="42">
                  <c:v>3679.5508</c:v>
                </c:pt>
                <c:pt idx="43">
                  <c:v>3730.125</c:v>
                </c:pt>
                <c:pt idx="44">
                  <c:v>3862.9848000000002</c:v>
                </c:pt>
                <c:pt idx="45">
                  <c:v>5205.5641999999998</c:v>
                </c:pt>
                <c:pt idx="46">
                  <c:v>6353.665</c:v>
                </c:pt>
                <c:pt idx="47">
                  <c:v>7024.2350999999999</c:v>
                </c:pt>
                <c:pt idx="48">
                  <c:v>7004.5083999999997</c:v>
                </c:pt>
                <c:pt idx="49">
                  <c:v>6400.1354000000001</c:v>
                </c:pt>
                <c:pt idx="50">
                  <c:v>5507.9948999999997</c:v>
                </c:pt>
                <c:pt idx="51">
                  <c:v>4669.6878999999999</c:v>
                </c:pt>
                <c:pt idx="52">
                  <c:v>4157.1688000000004</c:v>
                </c:pt>
                <c:pt idx="53">
                  <c:v>3974.5981000000002</c:v>
                </c:pt>
                <c:pt idx="54">
                  <c:v>3991.1196</c:v>
                </c:pt>
                <c:pt idx="55">
                  <c:v>4138.9710999999998</c:v>
                </c:pt>
                <c:pt idx="56">
                  <c:v>4446.4288999999999</c:v>
                </c:pt>
                <c:pt idx="57">
                  <c:v>4829.0173000000004</c:v>
                </c:pt>
                <c:pt idx="58">
                  <c:v>5256.5859</c:v>
                </c:pt>
                <c:pt idx="59">
                  <c:v>5656.8786</c:v>
                </c:pt>
                <c:pt idx="60">
                  <c:v>6023.0172000000002</c:v>
                </c:pt>
                <c:pt idx="61">
                  <c:v>6432.8401999999996</c:v>
                </c:pt>
                <c:pt idx="62">
                  <c:v>6671.7954</c:v>
                </c:pt>
                <c:pt idx="63">
                  <c:v>7003.7254999999996</c:v>
                </c:pt>
                <c:pt idx="64">
                  <c:v>7458.6383999999998</c:v>
                </c:pt>
                <c:pt idx="65">
                  <c:v>8057.7259999999997</c:v>
                </c:pt>
                <c:pt idx="66">
                  <c:v>8806.9609</c:v>
                </c:pt>
                <c:pt idx="67">
                  <c:v>9715.2199999999993</c:v>
                </c:pt>
                <c:pt idx="68">
                  <c:v>10667.3709</c:v>
                </c:pt>
                <c:pt idx="69">
                  <c:v>11670.270500000001</c:v>
                </c:pt>
                <c:pt idx="70">
                  <c:v>12787.216200000001</c:v>
                </c:pt>
                <c:pt idx="71">
                  <c:v>14078.4944</c:v>
                </c:pt>
                <c:pt idx="72">
                  <c:v>15631.587600000001</c:v>
                </c:pt>
                <c:pt idx="73">
                  <c:v>17365.474200000001</c:v>
                </c:pt>
                <c:pt idx="74">
                  <c:v>19286.513900000002</c:v>
                </c:pt>
                <c:pt idx="75">
                  <c:v>21339.541399999998</c:v>
                </c:pt>
                <c:pt idx="76">
                  <c:v>23422.502899999999</c:v>
                </c:pt>
                <c:pt idx="77">
                  <c:v>25418.686799999999</c:v>
                </c:pt>
                <c:pt idx="78">
                  <c:v>27225.4748</c:v>
                </c:pt>
                <c:pt idx="79">
                  <c:v>28730.263200000001</c:v>
                </c:pt>
                <c:pt idx="80">
                  <c:v>29823.926599999999</c:v>
                </c:pt>
                <c:pt idx="81">
                  <c:v>30686.179199999999</c:v>
                </c:pt>
                <c:pt idx="82">
                  <c:v>31266.924500000001</c:v>
                </c:pt>
                <c:pt idx="83">
                  <c:v>31594.2778</c:v>
                </c:pt>
                <c:pt idx="84">
                  <c:v>31801.4931</c:v>
                </c:pt>
                <c:pt idx="85">
                  <c:v>31852.377700000001</c:v>
                </c:pt>
                <c:pt idx="86">
                  <c:v>31761.116600000001</c:v>
                </c:pt>
                <c:pt idx="87">
                  <c:v>31559.095399999998</c:v>
                </c:pt>
                <c:pt idx="88">
                  <c:v>31292.727500000001</c:v>
                </c:pt>
                <c:pt idx="89">
                  <c:v>30942.521499999999</c:v>
                </c:pt>
                <c:pt idx="90">
                  <c:v>30557.0497</c:v>
                </c:pt>
                <c:pt idx="91">
                  <c:v>30277.290700000001</c:v>
                </c:pt>
                <c:pt idx="92">
                  <c:v>30166.169699999999</c:v>
                </c:pt>
                <c:pt idx="93">
                  <c:v>30294.457999999999</c:v>
                </c:pt>
                <c:pt idx="94">
                  <c:v>30589.996200000001</c:v>
                </c:pt>
                <c:pt idx="95">
                  <c:v>30949.9486</c:v>
                </c:pt>
                <c:pt idx="96">
                  <c:v>31267.876199999999</c:v>
                </c:pt>
                <c:pt idx="97">
                  <c:v>31517.977699999999</c:v>
                </c:pt>
                <c:pt idx="98">
                  <c:v>31742.015500000001</c:v>
                </c:pt>
                <c:pt idx="99">
                  <c:v>31924.877100000002</c:v>
                </c:pt>
                <c:pt idx="100">
                  <c:v>32099.503700000001</c:v>
                </c:pt>
                <c:pt idx="101">
                  <c:v>32175.9051</c:v>
                </c:pt>
                <c:pt idx="102">
                  <c:v>32308.895700000001</c:v>
                </c:pt>
                <c:pt idx="103">
                  <c:v>32547.2045</c:v>
                </c:pt>
                <c:pt idx="104">
                  <c:v>32850.76</c:v>
                </c:pt>
                <c:pt idx="105">
                  <c:v>33330.769699999997</c:v>
                </c:pt>
                <c:pt idx="106">
                  <c:v>33966.091099999998</c:v>
                </c:pt>
                <c:pt idx="107">
                  <c:v>34840.296600000001</c:v>
                </c:pt>
                <c:pt idx="108">
                  <c:v>36108.589</c:v>
                </c:pt>
                <c:pt idx="109">
                  <c:v>37708.9827</c:v>
                </c:pt>
                <c:pt idx="110">
                  <c:v>39633.723100000003</c:v>
                </c:pt>
                <c:pt idx="111">
                  <c:v>41882.830099999999</c:v>
                </c:pt>
                <c:pt idx="112">
                  <c:v>44389.604700000004</c:v>
                </c:pt>
                <c:pt idx="113">
                  <c:v>47011.360399999998</c:v>
                </c:pt>
                <c:pt idx="114">
                  <c:v>49449.143499999998</c:v>
                </c:pt>
                <c:pt idx="115">
                  <c:v>51417.771999999997</c:v>
                </c:pt>
                <c:pt idx="116">
                  <c:v>52786.135399999999</c:v>
                </c:pt>
                <c:pt idx="117">
                  <c:v>53866.717700000001</c:v>
                </c:pt>
                <c:pt idx="118">
                  <c:v>55175.3802</c:v>
                </c:pt>
                <c:pt idx="119">
                  <c:v>57215.734199999999</c:v>
                </c:pt>
                <c:pt idx="120">
                  <c:v>60367.804600000003</c:v>
                </c:pt>
                <c:pt idx="121">
                  <c:v>64533.194000000003</c:v>
                </c:pt>
                <c:pt idx="122">
                  <c:v>69410.309699999998</c:v>
                </c:pt>
                <c:pt idx="123">
                  <c:v>74595.736099999995</c:v>
                </c:pt>
                <c:pt idx="124">
                  <c:v>79720.312999999995</c:v>
                </c:pt>
                <c:pt idx="125">
                  <c:v>84419.663700000005</c:v>
                </c:pt>
                <c:pt idx="126">
                  <c:v>88415.497600000002</c:v>
                </c:pt>
                <c:pt idx="127">
                  <c:v>91497.662599999996</c:v>
                </c:pt>
                <c:pt idx="128">
                  <c:v>93360.333599999998</c:v>
                </c:pt>
                <c:pt idx="129">
                  <c:v>94007.105500000005</c:v>
                </c:pt>
                <c:pt idx="130">
                  <c:v>93119.875100000005</c:v>
                </c:pt>
                <c:pt idx="131">
                  <c:v>90686.703899999993</c:v>
                </c:pt>
                <c:pt idx="132">
                  <c:v>86861.485400000005</c:v>
                </c:pt>
                <c:pt idx="133">
                  <c:v>81979.251600000003</c:v>
                </c:pt>
                <c:pt idx="134">
                  <c:v>76855.219700000001</c:v>
                </c:pt>
                <c:pt idx="135">
                  <c:v>72239.131899999993</c:v>
                </c:pt>
                <c:pt idx="136">
                  <c:v>68729.220400000006</c:v>
                </c:pt>
                <c:pt idx="137">
                  <c:v>66418.173800000004</c:v>
                </c:pt>
                <c:pt idx="138">
                  <c:v>64776.231200000002</c:v>
                </c:pt>
                <c:pt idx="139">
                  <c:v>63355.232600000003</c:v>
                </c:pt>
                <c:pt idx="140">
                  <c:v>61648.058499999999</c:v>
                </c:pt>
                <c:pt idx="141">
                  <c:v>59144.678099999997</c:v>
                </c:pt>
                <c:pt idx="142">
                  <c:v>56073.7497</c:v>
                </c:pt>
                <c:pt idx="143">
                  <c:v>52444.823799999998</c:v>
                </c:pt>
                <c:pt idx="144">
                  <c:v>48322.577799999999</c:v>
                </c:pt>
                <c:pt idx="145">
                  <c:v>44436.674700000003</c:v>
                </c:pt>
                <c:pt idx="146">
                  <c:v>41330.7045</c:v>
                </c:pt>
                <c:pt idx="147">
                  <c:v>39348.6103</c:v>
                </c:pt>
                <c:pt idx="148">
                  <c:v>38743.158600000002</c:v>
                </c:pt>
                <c:pt idx="149">
                  <c:v>39142.477500000001</c:v>
                </c:pt>
                <c:pt idx="150">
                  <c:v>40011.8629</c:v>
                </c:pt>
                <c:pt idx="151">
                  <c:v>41021.0429</c:v>
                </c:pt>
                <c:pt idx="152">
                  <c:v>41973.642599999999</c:v>
                </c:pt>
                <c:pt idx="153">
                  <c:v>42712.129000000001</c:v>
                </c:pt>
                <c:pt idx="154">
                  <c:v>43188.157700000003</c:v>
                </c:pt>
                <c:pt idx="155">
                  <c:v>43429.519399999997</c:v>
                </c:pt>
                <c:pt idx="156">
                  <c:v>41666.4251</c:v>
                </c:pt>
                <c:pt idx="157">
                  <c:v>42985.069199999998</c:v>
                </c:pt>
                <c:pt idx="158">
                  <c:v>40578.203099999999</c:v>
                </c:pt>
                <c:pt idx="159">
                  <c:v>41746.723299999998</c:v>
                </c:pt>
                <c:pt idx="160">
                  <c:v>42778.964599999999</c:v>
                </c:pt>
              </c:numCache>
            </c:numRef>
          </c:yVal>
          <c:smooth val="1"/>
        </c:ser>
        <c:ser>
          <c:idx val="33"/>
          <c:order val="33"/>
          <c:tx>
            <c:strRef>
              <c:f>'Land Value'!$A$66</c:f>
              <c:strCache>
                <c:ptCount val="1"/>
                <c:pt idx="0">
                  <c:v>NV</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Value'!$B$66:$FF$66</c:f>
              <c:numCache>
                <c:formatCode>General</c:formatCode>
                <c:ptCount val="161"/>
                <c:pt idx="0">
                  <c:v>2298.4353000000001</c:v>
                </c:pt>
                <c:pt idx="1">
                  <c:v>2511.3784000000001</c:v>
                </c:pt>
                <c:pt idx="2">
                  <c:v>2820.4719</c:v>
                </c:pt>
                <c:pt idx="3">
                  <c:v>3203.3708999999999</c:v>
                </c:pt>
                <c:pt idx="4">
                  <c:v>3610.7112999999999</c:v>
                </c:pt>
                <c:pt idx="5">
                  <c:v>4026.7237</c:v>
                </c:pt>
                <c:pt idx="6">
                  <c:v>4573.0716000000002</c:v>
                </c:pt>
                <c:pt idx="7">
                  <c:v>5331.8738999999996</c:v>
                </c:pt>
                <c:pt idx="8">
                  <c:v>6320.2183999999997</c:v>
                </c:pt>
                <c:pt idx="9">
                  <c:v>7569.9952000000003</c:v>
                </c:pt>
                <c:pt idx="10">
                  <c:v>9112.5692999999992</c:v>
                </c:pt>
                <c:pt idx="11">
                  <c:v>10894.2441</c:v>
                </c:pt>
                <c:pt idx="12">
                  <c:v>12778.4923</c:v>
                </c:pt>
                <c:pt idx="13">
                  <c:v>14782.498900000001</c:v>
                </c:pt>
                <c:pt idx="14">
                  <c:v>16705.304</c:v>
                </c:pt>
                <c:pt idx="15">
                  <c:v>18359.633699999998</c:v>
                </c:pt>
                <c:pt idx="16">
                  <c:v>19620.333500000001</c:v>
                </c:pt>
                <c:pt idx="17">
                  <c:v>20412.5762</c:v>
                </c:pt>
                <c:pt idx="18">
                  <c:v>20711.607800000002</c:v>
                </c:pt>
                <c:pt idx="19">
                  <c:v>20677.013200000001</c:v>
                </c:pt>
                <c:pt idx="20">
                  <c:v>20623.9349</c:v>
                </c:pt>
                <c:pt idx="21">
                  <c:v>20725.397300000001</c:v>
                </c:pt>
                <c:pt idx="22">
                  <c:v>21023.6875</c:v>
                </c:pt>
                <c:pt idx="23">
                  <c:v>21485.7883</c:v>
                </c:pt>
                <c:pt idx="24">
                  <c:v>21999.984400000001</c:v>
                </c:pt>
                <c:pt idx="25">
                  <c:v>22458.749299999999</c:v>
                </c:pt>
                <c:pt idx="26">
                  <c:v>22518.169300000001</c:v>
                </c:pt>
                <c:pt idx="27">
                  <c:v>22198.683700000001</c:v>
                </c:pt>
                <c:pt idx="28">
                  <c:v>21758.952499999999</c:v>
                </c:pt>
                <c:pt idx="29">
                  <c:v>21138.515800000001</c:v>
                </c:pt>
                <c:pt idx="30">
                  <c:v>20326.093400000002</c:v>
                </c:pt>
                <c:pt idx="31">
                  <c:v>19381.918799999999</c:v>
                </c:pt>
                <c:pt idx="32">
                  <c:v>18413.605</c:v>
                </c:pt>
                <c:pt idx="33">
                  <c:v>17387.175200000001</c:v>
                </c:pt>
                <c:pt idx="34">
                  <c:v>16472.3992</c:v>
                </c:pt>
                <c:pt idx="35">
                  <c:v>15644.9696</c:v>
                </c:pt>
                <c:pt idx="36">
                  <c:v>14969.068300000001</c:v>
                </c:pt>
                <c:pt idx="37">
                  <c:v>14361.56</c:v>
                </c:pt>
                <c:pt idx="38">
                  <c:v>13861.5362</c:v>
                </c:pt>
                <c:pt idx="39">
                  <c:v>13621.575800000001</c:v>
                </c:pt>
                <c:pt idx="40">
                  <c:v>13529.5353</c:v>
                </c:pt>
                <c:pt idx="41">
                  <c:v>13616.8109</c:v>
                </c:pt>
                <c:pt idx="42">
                  <c:v>13919.2035</c:v>
                </c:pt>
                <c:pt idx="43">
                  <c:v>14443.047200000001</c:v>
                </c:pt>
                <c:pt idx="44">
                  <c:v>15201.0214</c:v>
                </c:pt>
                <c:pt idx="45">
                  <c:v>15999.064700000001</c:v>
                </c:pt>
                <c:pt idx="46">
                  <c:v>16638.650699999998</c:v>
                </c:pt>
                <c:pt idx="47">
                  <c:v>17034.6106</c:v>
                </c:pt>
                <c:pt idx="48">
                  <c:v>17175.643599999999</c:v>
                </c:pt>
                <c:pt idx="49">
                  <c:v>17044.2899</c:v>
                </c:pt>
                <c:pt idx="50">
                  <c:v>16785.5494</c:v>
                </c:pt>
                <c:pt idx="51">
                  <c:v>16579.481</c:v>
                </c:pt>
                <c:pt idx="52">
                  <c:v>16577.501</c:v>
                </c:pt>
                <c:pt idx="53">
                  <c:v>16828.068899999998</c:v>
                </c:pt>
                <c:pt idx="54">
                  <c:v>17312.8616</c:v>
                </c:pt>
                <c:pt idx="55">
                  <c:v>17998.627400000001</c:v>
                </c:pt>
                <c:pt idx="56">
                  <c:v>18899.930799999998</c:v>
                </c:pt>
                <c:pt idx="57">
                  <c:v>20068.609400000001</c:v>
                </c:pt>
                <c:pt idx="58">
                  <c:v>21487.098099999999</c:v>
                </c:pt>
                <c:pt idx="59">
                  <c:v>23079.105899999999</c:v>
                </c:pt>
                <c:pt idx="60">
                  <c:v>24759.700400000002</c:v>
                </c:pt>
                <c:pt idx="61">
                  <c:v>26483.285800000001</c:v>
                </c:pt>
                <c:pt idx="62">
                  <c:v>28270.6574</c:v>
                </c:pt>
                <c:pt idx="63">
                  <c:v>29821.7729</c:v>
                </c:pt>
                <c:pt idx="64">
                  <c:v>31017.711200000002</c:v>
                </c:pt>
                <c:pt idx="65">
                  <c:v>31887.842700000001</c:v>
                </c:pt>
                <c:pt idx="66">
                  <c:v>32482.221399999999</c:v>
                </c:pt>
                <c:pt idx="67">
                  <c:v>32891.0095</c:v>
                </c:pt>
                <c:pt idx="68">
                  <c:v>33111.730199999998</c:v>
                </c:pt>
                <c:pt idx="69">
                  <c:v>33226.089200000002</c:v>
                </c:pt>
                <c:pt idx="70">
                  <c:v>33406.601999999999</c:v>
                </c:pt>
                <c:pt idx="71">
                  <c:v>33669.947800000002</c:v>
                </c:pt>
                <c:pt idx="72">
                  <c:v>34225.732100000001</c:v>
                </c:pt>
                <c:pt idx="73">
                  <c:v>34680.471700000002</c:v>
                </c:pt>
                <c:pt idx="74">
                  <c:v>35193.137799999997</c:v>
                </c:pt>
                <c:pt idx="75">
                  <c:v>35753.950700000001</c:v>
                </c:pt>
                <c:pt idx="76">
                  <c:v>36219.154699999999</c:v>
                </c:pt>
                <c:pt idx="77">
                  <c:v>36745.704700000002</c:v>
                </c:pt>
                <c:pt idx="78">
                  <c:v>37217.667600000001</c:v>
                </c:pt>
                <c:pt idx="79">
                  <c:v>37619.315799999997</c:v>
                </c:pt>
                <c:pt idx="80">
                  <c:v>37908.739600000001</c:v>
                </c:pt>
                <c:pt idx="81">
                  <c:v>38230.9211</c:v>
                </c:pt>
                <c:pt idx="82">
                  <c:v>38493.5164</c:v>
                </c:pt>
                <c:pt idx="83">
                  <c:v>38733.029000000002</c:v>
                </c:pt>
                <c:pt idx="84">
                  <c:v>39081.234600000003</c:v>
                </c:pt>
                <c:pt idx="85">
                  <c:v>39339.2068</c:v>
                </c:pt>
                <c:pt idx="86">
                  <c:v>39556.081100000003</c:v>
                </c:pt>
                <c:pt idx="87">
                  <c:v>39701.030400000003</c:v>
                </c:pt>
                <c:pt idx="88">
                  <c:v>39672.327499999999</c:v>
                </c:pt>
                <c:pt idx="89">
                  <c:v>39572.5435</c:v>
                </c:pt>
                <c:pt idx="90">
                  <c:v>39357.5098</c:v>
                </c:pt>
                <c:pt idx="91">
                  <c:v>39043.348599999998</c:v>
                </c:pt>
                <c:pt idx="92">
                  <c:v>38730.918899999997</c:v>
                </c:pt>
                <c:pt idx="93">
                  <c:v>38626.080099999999</c:v>
                </c:pt>
                <c:pt idx="94">
                  <c:v>38659.737500000003</c:v>
                </c:pt>
                <c:pt idx="95">
                  <c:v>38786.4162</c:v>
                </c:pt>
                <c:pt idx="96">
                  <c:v>38961.766199999998</c:v>
                </c:pt>
                <c:pt idx="97">
                  <c:v>39218.434999999998</c:v>
                </c:pt>
                <c:pt idx="98">
                  <c:v>39702.910199999998</c:v>
                </c:pt>
                <c:pt idx="99">
                  <c:v>40481.433100000002</c:v>
                </c:pt>
                <c:pt idx="100">
                  <c:v>41689.922700000003</c:v>
                </c:pt>
                <c:pt idx="101">
                  <c:v>43129.199500000002</c:v>
                </c:pt>
                <c:pt idx="102">
                  <c:v>44797.1731</c:v>
                </c:pt>
                <c:pt idx="103">
                  <c:v>46668.426599999999</c:v>
                </c:pt>
                <c:pt idx="104">
                  <c:v>48459.223700000002</c:v>
                </c:pt>
                <c:pt idx="105">
                  <c:v>50474.577599999997</c:v>
                </c:pt>
                <c:pt idx="106">
                  <c:v>52619.1947</c:v>
                </c:pt>
                <c:pt idx="107">
                  <c:v>55042.210899999998</c:v>
                </c:pt>
                <c:pt idx="108">
                  <c:v>58041.933599999997</c:v>
                </c:pt>
                <c:pt idx="109">
                  <c:v>61488.254999999997</c:v>
                </c:pt>
                <c:pt idx="110">
                  <c:v>65780.206900000005</c:v>
                </c:pt>
                <c:pt idx="111">
                  <c:v>71235.227700000003</c:v>
                </c:pt>
                <c:pt idx="112">
                  <c:v>78285.7163</c:v>
                </c:pt>
                <c:pt idx="113">
                  <c:v>87228.888699999996</c:v>
                </c:pt>
                <c:pt idx="114">
                  <c:v>98367.885999999999</c:v>
                </c:pt>
                <c:pt idx="115">
                  <c:v>111588.26149999999</c:v>
                </c:pt>
                <c:pt idx="116">
                  <c:v>126196.71580000001</c:v>
                </c:pt>
                <c:pt idx="117">
                  <c:v>141977.07370000001</c:v>
                </c:pt>
                <c:pt idx="118">
                  <c:v>157814.22399999999</c:v>
                </c:pt>
                <c:pt idx="119">
                  <c:v>172974.70300000001</c:v>
                </c:pt>
                <c:pt idx="120">
                  <c:v>187289.97579999999</c:v>
                </c:pt>
                <c:pt idx="121">
                  <c:v>199851.10209999999</c:v>
                </c:pt>
                <c:pt idx="122">
                  <c:v>209981.0196</c:v>
                </c:pt>
                <c:pt idx="123">
                  <c:v>217299.47820000001</c:v>
                </c:pt>
                <c:pt idx="124">
                  <c:v>221089.10219999999</c:v>
                </c:pt>
                <c:pt idx="125">
                  <c:v>221211.67019999999</c:v>
                </c:pt>
                <c:pt idx="126">
                  <c:v>217952.34220000001</c:v>
                </c:pt>
                <c:pt idx="127">
                  <c:v>211464.2591</c:v>
                </c:pt>
                <c:pt idx="128">
                  <c:v>201159.5815</c:v>
                </c:pt>
                <c:pt idx="129">
                  <c:v>187002.47589999999</c:v>
                </c:pt>
                <c:pt idx="130">
                  <c:v>168003.69880000001</c:v>
                </c:pt>
                <c:pt idx="131">
                  <c:v>144143.74290000001</c:v>
                </c:pt>
                <c:pt idx="132">
                  <c:v>116252.4437</c:v>
                </c:pt>
                <c:pt idx="133">
                  <c:v>86354.501199999999</c:v>
                </c:pt>
                <c:pt idx="134">
                  <c:v>57108.999199999998</c:v>
                </c:pt>
                <c:pt idx="135">
                  <c:v>30981.536700000001</c:v>
                </c:pt>
                <c:pt idx="136">
                  <c:v>12233.0818</c:v>
                </c:pt>
                <c:pt idx="137">
                  <c:v>11501.6296</c:v>
                </c:pt>
                <c:pt idx="138">
                  <c:v>10974.4666</c:v>
                </c:pt>
                <c:pt idx="139">
                  <c:v>10616.459800000001</c:v>
                </c:pt>
                <c:pt idx="140">
                  <c:v>10364.700800000001</c:v>
                </c:pt>
                <c:pt idx="141">
                  <c:v>10160.814399999999</c:v>
                </c:pt>
                <c:pt idx="142">
                  <c:v>9959.8533000000007</c:v>
                </c:pt>
                <c:pt idx="143">
                  <c:v>9744.8570999999993</c:v>
                </c:pt>
                <c:pt idx="144">
                  <c:v>9528.8040000000001</c:v>
                </c:pt>
                <c:pt idx="145">
                  <c:v>9350.3083000000006</c:v>
                </c:pt>
                <c:pt idx="146">
                  <c:v>9255.9617999999991</c:v>
                </c:pt>
                <c:pt idx="147">
                  <c:v>9282.9721000000009</c:v>
                </c:pt>
                <c:pt idx="148">
                  <c:v>11649.539199999999</c:v>
                </c:pt>
                <c:pt idx="149">
                  <c:v>17266.8351</c:v>
                </c:pt>
                <c:pt idx="150">
                  <c:v>25464.3148</c:v>
                </c:pt>
                <c:pt idx="151">
                  <c:v>35504.9035</c:v>
                </c:pt>
                <c:pt idx="152">
                  <c:v>46706.355600000003</c:v>
                </c:pt>
                <c:pt idx="153">
                  <c:v>58331.655899999998</c:v>
                </c:pt>
                <c:pt idx="154">
                  <c:v>69550.627900000007</c:v>
                </c:pt>
                <c:pt idx="155">
                  <c:v>79705.208299999998</c:v>
                </c:pt>
                <c:pt idx="156">
                  <c:v>86240.856100000005</c:v>
                </c:pt>
                <c:pt idx="157">
                  <c:v>95006.009099999996</c:v>
                </c:pt>
                <c:pt idx="158">
                  <c:v>99460.156499999997</c:v>
                </c:pt>
                <c:pt idx="159">
                  <c:v>107711.9483</c:v>
                </c:pt>
                <c:pt idx="160">
                  <c:v>116039.04790000001</c:v>
                </c:pt>
              </c:numCache>
            </c:numRef>
          </c:yVal>
          <c:smooth val="1"/>
        </c:ser>
        <c:ser>
          <c:idx val="34"/>
          <c:order val="34"/>
          <c:tx>
            <c:strRef>
              <c:f>'Land Value'!$A$67</c:f>
              <c:strCache>
                <c:ptCount val="1"/>
                <c:pt idx="0">
                  <c:v>NY</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Value'!$B$67:$FF$67</c:f>
              <c:numCache>
                <c:formatCode>General</c:formatCode>
                <c:ptCount val="161"/>
                <c:pt idx="0">
                  <c:v>3472.0302999999999</c:v>
                </c:pt>
                <c:pt idx="1">
                  <c:v>3165.7370999999998</c:v>
                </c:pt>
                <c:pt idx="2">
                  <c:v>2941.9223000000002</c:v>
                </c:pt>
                <c:pt idx="3">
                  <c:v>2664.9503</c:v>
                </c:pt>
                <c:pt idx="4">
                  <c:v>2287.2959000000001</c:v>
                </c:pt>
                <c:pt idx="5">
                  <c:v>1982.4293</c:v>
                </c:pt>
                <c:pt idx="6">
                  <c:v>1839.4465</c:v>
                </c:pt>
                <c:pt idx="7">
                  <c:v>1868.2463</c:v>
                </c:pt>
                <c:pt idx="8">
                  <c:v>1909.6268</c:v>
                </c:pt>
                <c:pt idx="9">
                  <c:v>1956.6658</c:v>
                </c:pt>
                <c:pt idx="10">
                  <c:v>2000.7982</c:v>
                </c:pt>
                <c:pt idx="11">
                  <c:v>2041.098</c:v>
                </c:pt>
                <c:pt idx="12">
                  <c:v>2078.6819999999998</c:v>
                </c:pt>
                <c:pt idx="13">
                  <c:v>2118.0286000000001</c:v>
                </c:pt>
                <c:pt idx="14">
                  <c:v>2161.7602000000002</c:v>
                </c:pt>
                <c:pt idx="15">
                  <c:v>2218.0855000000001</c:v>
                </c:pt>
                <c:pt idx="16">
                  <c:v>2287.3298</c:v>
                </c:pt>
                <c:pt idx="17">
                  <c:v>2358.5549000000001</c:v>
                </c:pt>
                <c:pt idx="18">
                  <c:v>2432.0713999999998</c:v>
                </c:pt>
                <c:pt idx="19">
                  <c:v>2512.1983</c:v>
                </c:pt>
                <c:pt idx="20">
                  <c:v>2598.1208000000001</c:v>
                </c:pt>
                <c:pt idx="21">
                  <c:v>2685.7489999999998</c:v>
                </c:pt>
                <c:pt idx="22">
                  <c:v>2764.5636</c:v>
                </c:pt>
                <c:pt idx="23">
                  <c:v>2828.4544999999998</c:v>
                </c:pt>
                <c:pt idx="24">
                  <c:v>2884.8227000000002</c:v>
                </c:pt>
                <c:pt idx="25">
                  <c:v>2946.1884</c:v>
                </c:pt>
                <c:pt idx="26">
                  <c:v>3203.4155000000001</c:v>
                </c:pt>
                <c:pt idx="27">
                  <c:v>3555.4494</c:v>
                </c:pt>
                <c:pt idx="28">
                  <c:v>3861.7584000000002</c:v>
                </c:pt>
                <c:pt idx="29">
                  <c:v>3821.5601999999999</c:v>
                </c:pt>
                <c:pt idx="30">
                  <c:v>3505.3991000000001</c:v>
                </c:pt>
                <c:pt idx="31">
                  <c:v>3402.7595000000001</c:v>
                </c:pt>
                <c:pt idx="32">
                  <c:v>3478.4290000000001</c:v>
                </c:pt>
                <c:pt idx="33">
                  <c:v>3577.7352999999998</c:v>
                </c:pt>
                <c:pt idx="34">
                  <c:v>4515.6846999999998</c:v>
                </c:pt>
                <c:pt idx="35">
                  <c:v>6814.7299000000003</c:v>
                </c:pt>
                <c:pt idx="36">
                  <c:v>9395.5210000000006</c:v>
                </c:pt>
                <c:pt idx="37">
                  <c:v>12202.9771</c:v>
                </c:pt>
                <c:pt idx="38">
                  <c:v>15183.3212</c:v>
                </c:pt>
                <c:pt idx="39">
                  <c:v>18314.122500000001</c:v>
                </c:pt>
                <c:pt idx="40">
                  <c:v>21577.4316</c:v>
                </c:pt>
                <c:pt idx="41">
                  <c:v>25017.0978</c:v>
                </c:pt>
                <c:pt idx="42">
                  <c:v>28698.2523</c:v>
                </c:pt>
                <c:pt idx="43">
                  <c:v>32718.194</c:v>
                </c:pt>
                <c:pt idx="44">
                  <c:v>37153.225100000003</c:v>
                </c:pt>
                <c:pt idx="45">
                  <c:v>42014.970600000001</c:v>
                </c:pt>
                <c:pt idx="46">
                  <c:v>47165.4637</c:v>
                </c:pt>
                <c:pt idx="47">
                  <c:v>52429.713199999998</c:v>
                </c:pt>
                <c:pt idx="48">
                  <c:v>57647.449500000002</c:v>
                </c:pt>
                <c:pt idx="49">
                  <c:v>62407.888400000003</c:v>
                </c:pt>
                <c:pt idx="50">
                  <c:v>66474.104200000002</c:v>
                </c:pt>
                <c:pt idx="51">
                  <c:v>69519.833499999993</c:v>
                </c:pt>
                <c:pt idx="52">
                  <c:v>71395.372099999993</c:v>
                </c:pt>
                <c:pt idx="53">
                  <c:v>72384.301699999996</c:v>
                </c:pt>
                <c:pt idx="54">
                  <c:v>72729.352799999993</c:v>
                </c:pt>
                <c:pt idx="55">
                  <c:v>72793.007299999997</c:v>
                </c:pt>
                <c:pt idx="56">
                  <c:v>72819.049899999998</c:v>
                </c:pt>
                <c:pt idx="57">
                  <c:v>72990.208899999998</c:v>
                </c:pt>
                <c:pt idx="58">
                  <c:v>73080.835000000006</c:v>
                </c:pt>
                <c:pt idx="59">
                  <c:v>72791.012400000007</c:v>
                </c:pt>
                <c:pt idx="60">
                  <c:v>72047.840200000006</c:v>
                </c:pt>
                <c:pt idx="61">
                  <c:v>70614.1495</c:v>
                </c:pt>
                <c:pt idx="62">
                  <c:v>68350.2788</c:v>
                </c:pt>
                <c:pt idx="63">
                  <c:v>66178.915599999993</c:v>
                </c:pt>
                <c:pt idx="64">
                  <c:v>64377.911599999999</c:v>
                </c:pt>
                <c:pt idx="65">
                  <c:v>63031.087800000001</c:v>
                </c:pt>
                <c:pt idx="66">
                  <c:v>62110.426099999997</c:v>
                </c:pt>
                <c:pt idx="67">
                  <c:v>61463.665300000001</c:v>
                </c:pt>
                <c:pt idx="68">
                  <c:v>60692.6178</c:v>
                </c:pt>
                <c:pt idx="69">
                  <c:v>60012.955000000002</c:v>
                </c:pt>
                <c:pt idx="70">
                  <c:v>59299.198499999999</c:v>
                </c:pt>
                <c:pt idx="71">
                  <c:v>58524.683499999999</c:v>
                </c:pt>
                <c:pt idx="72">
                  <c:v>57796.124600000003</c:v>
                </c:pt>
                <c:pt idx="73">
                  <c:v>56809.420700000002</c:v>
                </c:pt>
                <c:pt idx="74">
                  <c:v>55737.508600000001</c:v>
                </c:pt>
                <c:pt idx="75">
                  <c:v>54653.438600000001</c:v>
                </c:pt>
                <c:pt idx="76">
                  <c:v>53598.295899999997</c:v>
                </c:pt>
                <c:pt idx="77">
                  <c:v>52487.648300000001</c:v>
                </c:pt>
                <c:pt idx="78">
                  <c:v>51227.412600000003</c:v>
                </c:pt>
                <c:pt idx="79">
                  <c:v>49732.216500000002</c:v>
                </c:pt>
                <c:pt idx="80">
                  <c:v>47888.938600000001</c:v>
                </c:pt>
                <c:pt idx="81">
                  <c:v>46092.258199999997</c:v>
                </c:pt>
                <c:pt idx="82">
                  <c:v>44462.381200000003</c:v>
                </c:pt>
                <c:pt idx="83">
                  <c:v>43223.447800000002</c:v>
                </c:pt>
                <c:pt idx="84">
                  <c:v>42605.815699999999</c:v>
                </c:pt>
                <c:pt idx="85">
                  <c:v>42254.9038</c:v>
                </c:pt>
                <c:pt idx="86">
                  <c:v>42066.689599999998</c:v>
                </c:pt>
                <c:pt idx="87">
                  <c:v>41878.850299999998</c:v>
                </c:pt>
                <c:pt idx="88">
                  <c:v>41606.740599999997</c:v>
                </c:pt>
                <c:pt idx="89">
                  <c:v>41379.787400000001</c:v>
                </c:pt>
                <c:pt idx="90">
                  <c:v>41396.672100000003</c:v>
                </c:pt>
                <c:pt idx="91">
                  <c:v>41913.684399999998</c:v>
                </c:pt>
                <c:pt idx="92">
                  <c:v>43086.108</c:v>
                </c:pt>
                <c:pt idx="93">
                  <c:v>44942.049400000004</c:v>
                </c:pt>
                <c:pt idx="94">
                  <c:v>47256.521200000003</c:v>
                </c:pt>
                <c:pt idx="95">
                  <c:v>49831.072200000002</c:v>
                </c:pt>
                <c:pt idx="96">
                  <c:v>52511.975899999998</c:v>
                </c:pt>
                <c:pt idx="97">
                  <c:v>55358.696600000003</c:v>
                </c:pt>
                <c:pt idx="98">
                  <c:v>58329.392899999999</c:v>
                </c:pt>
                <c:pt idx="99">
                  <c:v>61412.784299999999</c:v>
                </c:pt>
                <c:pt idx="100">
                  <c:v>64773.201000000001</c:v>
                </c:pt>
                <c:pt idx="101">
                  <c:v>68048.016699999993</c:v>
                </c:pt>
                <c:pt idx="102">
                  <c:v>71428.179300000003</c:v>
                </c:pt>
                <c:pt idx="103">
                  <c:v>74919.017900000006</c:v>
                </c:pt>
                <c:pt idx="104">
                  <c:v>78274.577499999999</c:v>
                </c:pt>
                <c:pt idx="105">
                  <c:v>82200.3848</c:v>
                </c:pt>
                <c:pt idx="106">
                  <c:v>86526.200599999996</c:v>
                </c:pt>
                <c:pt idx="107">
                  <c:v>91317.968299999993</c:v>
                </c:pt>
                <c:pt idx="108">
                  <c:v>96813.342699999994</c:v>
                </c:pt>
                <c:pt idx="109">
                  <c:v>102530.01519999999</c:v>
                </c:pt>
                <c:pt idx="110">
                  <c:v>108625.2007</c:v>
                </c:pt>
                <c:pt idx="111">
                  <c:v>115058.44809999999</c:v>
                </c:pt>
                <c:pt idx="112">
                  <c:v>121680.3925</c:v>
                </c:pt>
                <c:pt idx="113">
                  <c:v>128337.94929999999</c:v>
                </c:pt>
                <c:pt idx="114">
                  <c:v>134709.0546</c:v>
                </c:pt>
                <c:pt idx="115">
                  <c:v>140412.43350000001</c:v>
                </c:pt>
                <c:pt idx="116">
                  <c:v>145154.32639999999</c:v>
                </c:pt>
                <c:pt idx="117">
                  <c:v>149106.64439999999</c:v>
                </c:pt>
                <c:pt idx="118">
                  <c:v>152748.84210000001</c:v>
                </c:pt>
                <c:pt idx="119">
                  <c:v>156541.5692</c:v>
                </c:pt>
                <c:pt idx="120">
                  <c:v>160681.25210000001</c:v>
                </c:pt>
                <c:pt idx="121">
                  <c:v>164843.9068</c:v>
                </c:pt>
                <c:pt idx="122">
                  <c:v>168657.97750000001</c:v>
                </c:pt>
                <c:pt idx="123">
                  <c:v>171466.8229</c:v>
                </c:pt>
                <c:pt idx="124">
                  <c:v>173051.0686</c:v>
                </c:pt>
                <c:pt idx="125">
                  <c:v>173184.50260000001</c:v>
                </c:pt>
                <c:pt idx="126">
                  <c:v>172280.40059999999</c:v>
                </c:pt>
                <c:pt idx="127">
                  <c:v>170807.2635</c:v>
                </c:pt>
                <c:pt idx="128">
                  <c:v>168798.36060000001</c:v>
                </c:pt>
                <c:pt idx="129">
                  <c:v>166601.5043</c:v>
                </c:pt>
                <c:pt idx="130">
                  <c:v>163678.38209999999</c:v>
                </c:pt>
                <c:pt idx="131">
                  <c:v>159802.13529999999</c:v>
                </c:pt>
                <c:pt idx="132">
                  <c:v>154956.0135</c:v>
                </c:pt>
                <c:pt idx="133">
                  <c:v>149451.32889999999</c:v>
                </c:pt>
                <c:pt idx="134">
                  <c:v>143921.04569999999</c:v>
                </c:pt>
                <c:pt idx="135">
                  <c:v>138981.13140000001</c:v>
                </c:pt>
                <c:pt idx="136">
                  <c:v>135294.9558</c:v>
                </c:pt>
                <c:pt idx="137">
                  <c:v>132851.1985</c:v>
                </c:pt>
                <c:pt idx="138">
                  <c:v>131381.7427</c:v>
                </c:pt>
                <c:pt idx="139">
                  <c:v>130366.9669</c:v>
                </c:pt>
                <c:pt idx="140">
                  <c:v>129419.33900000001</c:v>
                </c:pt>
                <c:pt idx="141">
                  <c:v>127690.409</c:v>
                </c:pt>
                <c:pt idx="142">
                  <c:v>125175.5768</c:v>
                </c:pt>
                <c:pt idx="143">
                  <c:v>121792.5436</c:v>
                </c:pt>
                <c:pt idx="144">
                  <c:v>117410.5382</c:v>
                </c:pt>
                <c:pt idx="145">
                  <c:v>113163.5995</c:v>
                </c:pt>
                <c:pt idx="146">
                  <c:v>109383.00810000001</c:v>
                </c:pt>
                <c:pt idx="147">
                  <c:v>106591.2029</c:v>
                </c:pt>
                <c:pt idx="148">
                  <c:v>105223.92969999999</c:v>
                </c:pt>
                <c:pt idx="149">
                  <c:v>104866.39479999999</c:v>
                </c:pt>
                <c:pt idx="150">
                  <c:v>105125.01760000001</c:v>
                </c:pt>
                <c:pt idx="151">
                  <c:v>105616.6441</c:v>
                </c:pt>
                <c:pt idx="152">
                  <c:v>106017.8003</c:v>
                </c:pt>
                <c:pt idx="153">
                  <c:v>106199.3879</c:v>
                </c:pt>
                <c:pt idx="154">
                  <c:v>106163.3134</c:v>
                </c:pt>
                <c:pt idx="155">
                  <c:v>105902.2441</c:v>
                </c:pt>
                <c:pt idx="156">
                  <c:v>103721.0316</c:v>
                </c:pt>
                <c:pt idx="157">
                  <c:v>105429.9371</c:v>
                </c:pt>
                <c:pt idx="158">
                  <c:v>102757.671</c:v>
                </c:pt>
                <c:pt idx="159">
                  <c:v>104742.2736</c:v>
                </c:pt>
                <c:pt idx="160">
                  <c:v>106753.003</c:v>
                </c:pt>
              </c:numCache>
            </c:numRef>
          </c:yVal>
          <c:smooth val="1"/>
        </c:ser>
        <c:ser>
          <c:idx val="35"/>
          <c:order val="35"/>
          <c:tx>
            <c:strRef>
              <c:f>'Land Value'!$A$68</c:f>
              <c:strCache>
                <c:ptCount val="1"/>
                <c:pt idx="0">
                  <c:v>OH</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Value'!$B$68:$FF$68</c:f>
              <c:numCache>
                <c:formatCode>General</c:formatCode>
                <c:ptCount val="161"/>
                <c:pt idx="0">
                  <c:v>2892.2004999999999</c:v>
                </c:pt>
                <c:pt idx="1">
                  <c:v>2958.5093999999999</c:v>
                </c:pt>
                <c:pt idx="2">
                  <c:v>3135.5762</c:v>
                </c:pt>
                <c:pt idx="3">
                  <c:v>3431.8703999999998</c:v>
                </c:pt>
                <c:pt idx="4">
                  <c:v>3807.5311000000002</c:v>
                </c:pt>
                <c:pt idx="5">
                  <c:v>4255.8092999999999</c:v>
                </c:pt>
                <c:pt idx="6">
                  <c:v>4725.0645000000004</c:v>
                </c:pt>
                <c:pt idx="7">
                  <c:v>5177.8568999999998</c:v>
                </c:pt>
                <c:pt idx="8">
                  <c:v>5634.3153000000002</c:v>
                </c:pt>
                <c:pt idx="9">
                  <c:v>6144.9426999999996</c:v>
                </c:pt>
                <c:pt idx="10">
                  <c:v>6762.5081</c:v>
                </c:pt>
                <c:pt idx="11">
                  <c:v>7491.0715</c:v>
                </c:pt>
                <c:pt idx="12">
                  <c:v>8321.0440999999992</c:v>
                </c:pt>
                <c:pt idx="13">
                  <c:v>9231.9017000000003</c:v>
                </c:pt>
                <c:pt idx="14">
                  <c:v>10110.86</c:v>
                </c:pt>
                <c:pt idx="15">
                  <c:v>10852.581200000001</c:v>
                </c:pt>
                <c:pt idx="16">
                  <c:v>11361.9674</c:v>
                </c:pt>
                <c:pt idx="17">
                  <c:v>11572.581</c:v>
                </c:pt>
                <c:pt idx="18">
                  <c:v>11504.580099999999</c:v>
                </c:pt>
                <c:pt idx="19">
                  <c:v>11237.569600000001</c:v>
                </c:pt>
                <c:pt idx="20">
                  <c:v>10869.1209</c:v>
                </c:pt>
                <c:pt idx="21">
                  <c:v>10458.5767</c:v>
                </c:pt>
                <c:pt idx="22">
                  <c:v>10037.9833</c:v>
                </c:pt>
                <c:pt idx="23">
                  <c:v>9534.1674999999996</c:v>
                </c:pt>
                <c:pt idx="24">
                  <c:v>8865.4819000000007</c:v>
                </c:pt>
                <c:pt idx="25">
                  <c:v>8039.4705000000004</c:v>
                </c:pt>
                <c:pt idx="26">
                  <c:v>7053.9533000000001</c:v>
                </c:pt>
                <c:pt idx="27">
                  <c:v>5964.8375999999998</c:v>
                </c:pt>
                <c:pt idx="28">
                  <c:v>4883.9922999999999</c:v>
                </c:pt>
                <c:pt idx="29">
                  <c:v>3957.4497999999999</c:v>
                </c:pt>
                <c:pt idx="30">
                  <c:v>3318.3245999999999</c:v>
                </c:pt>
                <c:pt idx="31">
                  <c:v>2936.1455999999998</c:v>
                </c:pt>
                <c:pt idx="32">
                  <c:v>2774.9688000000001</c:v>
                </c:pt>
                <c:pt idx="33">
                  <c:v>2767.6678000000002</c:v>
                </c:pt>
                <c:pt idx="34">
                  <c:v>2795.6370000000002</c:v>
                </c:pt>
                <c:pt idx="35">
                  <c:v>2797.3033999999998</c:v>
                </c:pt>
                <c:pt idx="36">
                  <c:v>2776.2287000000001</c:v>
                </c:pt>
                <c:pt idx="37">
                  <c:v>2770.2741999999998</c:v>
                </c:pt>
                <c:pt idx="38">
                  <c:v>2788.2928999999999</c:v>
                </c:pt>
                <c:pt idx="39">
                  <c:v>2808.1667000000002</c:v>
                </c:pt>
                <c:pt idx="40">
                  <c:v>2831.7228</c:v>
                </c:pt>
                <c:pt idx="41">
                  <c:v>2859.9209999999998</c:v>
                </c:pt>
                <c:pt idx="42">
                  <c:v>2892.75</c:v>
                </c:pt>
                <c:pt idx="43">
                  <c:v>2930.0047</c:v>
                </c:pt>
                <c:pt idx="44">
                  <c:v>2972.0111000000002</c:v>
                </c:pt>
                <c:pt idx="45">
                  <c:v>3018.7660999999998</c:v>
                </c:pt>
                <c:pt idx="46">
                  <c:v>3070.1087000000002</c:v>
                </c:pt>
                <c:pt idx="47">
                  <c:v>3125.5902000000001</c:v>
                </c:pt>
                <c:pt idx="48">
                  <c:v>3184.6932000000002</c:v>
                </c:pt>
                <c:pt idx="49">
                  <c:v>3245.9387999999999</c:v>
                </c:pt>
                <c:pt idx="50">
                  <c:v>3307.3422999999998</c:v>
                </c:pt>
                <c:pt idx="51">
                  <c:v>3367.3989000000001</c:v>
                </c:pt>
                <c:pt idx="52">
                  <c:v>3426.1124</c:v>
                </c:pt>
                <c:pt idx="53">
                  <c:v>3482.7944000000002</c:v>
                </c:pt>
                <c:pt idx="54">
                  <c:v>3536.4607000000001</c:v>
                </c:pt>
                <c:pt idx="55">
                  <c:v>3588.1203999999998</c:v>
                </c:pt>
                <c:pt idx="56">
                  <c:v>3639.2166000000002</c:v>
                </c:pt>
                <c:pt idx="57">
                  <c:v>3690.4856</c:v>
                </c:pt>
                <c:pt idx="58">
                  <c:v>3741.7411999999999</c:v>
                </c:pt>
                <c:pt idx="59">
                  <c:v>3791.0897</c:v>
                </c:pt>
                <c:pt idx="60">
                  <c:v>3838.299</c:v>
                </c:pt>
                <c:pt idx="61">
                  <c:v>3883.1765</c:v>
                </c:pt>
                <c:pt idx="62">
                  <c:v>3928.848</c:v>
                </c:pt>
                <c:pt idx="63">
                  <c:v>3972.3645000000001</c:v>
                </c:pt>
                <c:pt idx="64">
                  <c:v>4015.6282000000001</c:v>
                </c:pt>
                <c:pt idx="65">
                  <c:v>4059.9832999999999</c:v>
                </c:pt>
                <c:pt idx="66">
                  <c:v>4107.2933999999996</c:v>
                </c:pt>
                <c:pt idx="67">
                  <c:v>4158.8851999999997</c:v>
                </c:pt>
                <c:pt idx="68">
                  <c:v>4214.1179000000002</c:v>
                </c:pt>
                <c:pt idx="69">
                  <c:v>4532.2889999999998</c:v>
                </c:pt>
                <c:pt idx="70">
                  <c:v>5289.6099000000004</c:v>
                </c:pt>
                <c:pt idx="71">
                  <c:v>6094.8630999999996</c:v>
                </c:pt>
                <c:pt idx="72">
                  <c:v>6976.2579999999998</c:v>
                </c:pt>
                <c:pt idx="73">
                  <c:v>7907.4898999999996</c:v>
                </c:pt>
                <c:pt idx="74">
                  <c:v>8878.6995999999999</c:v>
                </c:pt>
                <c:pt idx="75">
                  <c:v>9848.4581999999991</c:v>
                </c:pt>
                <c:pt idx="76">
                  <c:v>10778.803099999999</c:v>
                </c:pt>
                <c:pt idx="77">
                  <c:v>11643.7042</c:v>
                </c:pt>
                <c:pt idx="78">
                  <c:v>12421.115</c:v>
                </c:pt>
                <c:pt idx="79">
                  <c:v>13110.215399999999</c:v>
                </c:pt>
                <c:pt idx="80">
                  <c:v>13691.314899999999</c:v>
                </c:pt>
                <c:pt idx="81">
                  <c:v>14246.1041</c:v>
                </c:pt>
                <c:pt idx="82">
                  <c:v>14804.242899999999</c:v>
                </c:pt>
                <c:pt idx="83">
                  <c:v>15380.204100000001</c:v>
                </c:pt>
                <c:pt idx="84">
                  <c:v>15986.1083</c:v>
                </c:pt>
                <c:pt idx="85">
                  <c:v>16564.5157</c:v>
                </c:pt>
                <c:pt idx="86">
                  <c:v>17130.315999999999</c:v>
                </c:pt>
                <c:pt idx="87">
                  <c:v>17715.592000000001</c:v>
                </c:pt>
                <c:pt idx="88">
                  <c:v>18356.810099999999</c:v>
                </c:pt>
                <c:pt idx="89">
                  <c:v>19042.613300000001</c:v>
                </c:pt>
                <c:pt idx="90">
                  <c:v>19749.693299999999</c:v>
                </c:pt>
                <c:pt idx="91">
                  <c:v>20442.849300000002</c:v>
                </c:pt>
                <c:pt idx="92">
                  <c:v>21091.235499999999</c:v>
                </c:pt>
                <c:pt idx="93">
                  <c:v>21791.127</c:v>
                </c:pt>
                <c:pt idx="94">
                  <c:v>22614.5085</c:v>
                </c:pt>
                <c:pt idx="95">
                  <c:v>23628.400099999999</c:v>
                </c:pt>
                <c:pt idx="96">
                  <c:v>24828.929100000001</c:v>
                </c:pt>
                <c:pt idx="97">
                  <c:v>26083.809499999999</c:v>
                </c:pt>
                <c:pt idx="98">
                  <c:v>27243.0556</c:v>
                </c:pt>
                <c:pt idx="99">
                  <c:v>28166.5481</c:v>
                </c:pt>
                <c:pt idx="100">
                  <c:v>28842.9051</c:v>
                </c:pt>
                <c:pt idx="101">
                  <c:v>29213.013299999999</c:v>
                </c:pt>
                <c:pt idx="102">
                  <c:v>29477.820599999999</c:v>
                </c:pt>
                <c:pt idx="103">
                  <c:v>29778.3115</c:v>
                </c:pt>
                <c:pt idx="104">
                  <c:v>30131.969499999999</c:v>
                </c:pt>
                <c:pt idx="105">
                  <c:v>30757.372200000002</c:v>
                </c:pt>
                <c:pt idx="106">
                  <c:v>31512.3482</c:v>
                </c:pt>
                <c:pt idx="107">
                  <c:v>32358.9326</c:v>
                </c:pt>
                <c:pt idx="108">
                  <c:v>33330.046399999999</c:v>
                </c:pt>
                <c:pt idx="109">
                  <c:v>34300.984499999999</c:v>
                </c:pt>
                <c:pt idx="110">
                  <c:v>35427.326999999997</c:v>
                </c:pt>
                <c:pt idx="111">
                  <c:v>36758.558299999997</c:v>
                </c:pt>
                <c:pt idx="112">
                  <c:v>38237.251199999999</c:v>
                </c:pt>
                <c:pt idx="113">
                  <c:v>39695.972300000001</c:v>
                </c:pt>
                <c:pt idx="114">
                  <c:v>40790.130400000002</c:v>
                </c:pt>
                <c:pt idx="115">
                  <c:v>41209.698700000001</c:v>
                </c:pt>
                <c:pt idx="116">
                  <c:v>40766.6086</c:v>
                </c:pt>
                <c:pt idx="117">
                  <c:v>39691.353000000003</c:v>
                </c:pt>
                <c:pt idx="118">
                  <c:v>38390.700299999997</c:v>
                </c:pt>
                <c:pt idx="119">
                  <c:v>37241.912900000003</c:v>
                </c:pt>
                <c:pt idx="120">
                  <c:v>36523.304400000001</c:v>
                </c:pt>
                <c:pt idx="121">
                  <c:v>36100.8917</c:v>
                </c:pt>
                <c:pt idx="122">
                  <c:v>35763.737999999998</c:v>
                </c:pt>
                <c:pt idx="123">
                  <c:v>35307.816500000001</c:v>
                </c:pt>
                <c:pt idx="124">
                  <c:v>34548.361799999999</c:v>
                </c:pt>
                <c:pt idx="125">
                  <c:v>33461.294900000001</c:v>
                </c:pt>
                <c:pt idx="126">
                  <c:v>32171.6463</c:v>
                </c:pt>
                <c:pt idx="127">
                  <c:v>30800.2281</c:v>
                </c:pt>
                <c:pt idx="128">
                  <c:v>29324.150699999998</c:v>
                </c:pt>
                <c:pt idx="129">
                  <c:v>27541.072899999999</c:v>
                </c:pt>
                <c:pt idx="130">
                  <c:v>25149.606899999999</c:v>
                </c:pt>
                <c:pt idx="131">
                  <c:v>21938.5769</c:v>
                </c:pt>
                <c:pt idx="132">
                  <c:v>17884.366000000002</c:v>
                </c:pt>
                <c:pt idx="133">
                  <c:v>13551.680899999999</c:v>
                </c:pt>
                <c:pt idx="134">
                  <c:v>9627.9161999999997</c:v>
                </c:pt>
                <c:pt idx="135">
                  <c:v>7773.1671999999999</c:v>
                </c:pt>
                <c:pt idx="136">
                  <c:v>7728.8389999999999</c:v>
                </c:pt>
                <c:pt idx="137">
                  <c:v>7705.1500999999998</c:v>
                </c:pt>
                <c:pt idx="138">
                  <c:v>8122.9088000000002</c:v>
                </c:pt>
                <c:pt idx="139">
                  <c:v>8219.5205999999998</c:v>
                </c:pt>
                <c:pt idx="140">
                  <c:v>7646.8150999999998</c:v>
                </c:pt>
                <c:pt idx="141">
                  <c:v>7599.1849000000002</c:v>
                </c:pt>
                <c:pt idx="142">
                  <c:v>7540.4354999999996</c:v>
                </c:pt>
                <c:pt idx="143">
                  <c:v>7483.835</c:v>
                </c:pt>
                <c:pt idx="144">
                  <c:v>7438.8725999999997</c:v>
                </c:pt>
                <c:pt idx="145">
                  <c:v>7420.2003000000004</c:v>
                </c:pt>
                <c:pt idx="146">
                  <c:v>7431.6495999999997</c:v>
                </c:pt>
                <c:pt idx="147">
                  <c:v>7470.0538999999999</c:v>
                </c:pt>
                <c:pt idx="148">
                  <c:v>7830.5973000000004</c:v>
                </c:pt>
                <c:pt idx="149">
                  <c:v>8740.6661999999997</c:v>
                </c:pt>
                <c:pt idx="150">
                  <c:v>9885.2016999999996</c:v>
                </c:pt>
                <c:pt idx="151">
                  <c:v>11053.0738</c:v>
                </c:pt>
                <c:pt idx="152">
                  <c:v>12136.090399999999</c:v>
                </c:pt>
                <c:pt idx="153">
                  <c:v>13140.6641</c:v>
                </c:pt>
                <c:pt idx="154">
                  <c:v>14081.1013</c:v>
                </c:pt>
                <c:pt idx="155">
                  <c:v>14964.9648</c:v>
                </c:pt>
                <c:pt idx="156">
                  <c:v>14530.617200000001</c:v>
                </c:pt>
                <c:pt idx="157">
                  <c:v>16717.3753</c:v>
                </c:pt>
                <c:pt idx="158">
                  <c:v>15783.251099999999</c:v>
                </c:pt>
                <c:pt idx="159">
                  <c:v>17953.750499999998</c:v>
                </c:pt>
                <c:pt idx="160">
                  <c:v>20096.3871</c:v>
                </c:pt>
              </c:numCache>
            </c:numRef>
          </c:yVal>
          <c:smooth val="1"/>
        </c:ser>
        <c:ser>
          <c:idx val="36"/>
          <c:order val="36"/>
          <c:tx>
            <c:strRef>
              <c:f>'Land Value'!$A$69</c:f>
              <c:strCache>
                <c:ptCount val="1"/>
                <c:pt idx="0">
                  <c:v>OK</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Value'!$B$69:$FF$69</c:f>
              <c:numCache>
                <c:formatCode>General</c:formatCode>
                <c:ptCount val="161"/>
                <c:pt idx="0">
                  <c:v>936.38149999999996</c:v>
                </c:pt>
                <c:pt idx="1">
                  <c:v>957.86850000000004</c:v>
                </c:pt>
                <c:pt idx="2">
                  <c:v>981.38810000000001</c:v>
                </c:pt>
                <c:pt idx="3">
                  <c:v>1010.3113</c:v>
                </c:pt>
                <c:pt idx="4">
                  <c:v>1046.0147999999999</c:v>
                </c:pt>
                <c:pt idx="5">
                  <c:v>1087.1771000000001</c:v>
                </c:pt>
                <c:pt idx="6">
                  <c:v>1129.2533000000001</c:v>
                </c:pt>
                <c:pt idx="7">
                  <c:v>1173.0111999999999</c:v>
                </c:pt>
                <c:pt idx="8">
                  <c:v>1219.0503000000001</c:v>
                </c:pt>
                <c:pt idx="9">
                  <c:v>1269.6176</c:v>
                </c:pt>
                <c:pt idx="10">
                  <c:v>1328.0382999999999</c:v>
                </c:pt>
                <c:pt idx="11">
                  <c:v>1394.6713999999999</c:v>
                </c:pt>
                <c:pt idx="12">
                  <c:v>1469.7618</c:v>
                </c:pt>
                <c:pt idx="13">
                  <c:v>1551.6324</c:v>
                </c:pt>
                <c:pt idx="14">
                  <c:v>1636.0400999999999</c:v>
                </c:pt>
                <c:pt idx="15">
                  <c:v>1719.6291000000001</c:v>
                </c:pt>
                <c:pt idx="16">
                  <c:v>2371.2363</c:v>
                </c:pt>
                <c:pt idx="17">
                  <c:v>2943.0399000000002</c:v>
                </c:pt>
                <c:pt idx="18">
                  <c:v>3390.8317000000002</c:v>
                </c:pt>
                <c:pt idx="19">
                  <c:v>3780.2777000000001</c:v>
                </c:pt>
                <c:pt idx="20">
                  <c:v>4160.8446999999996</c:v>
                </c:pt>
                <c:pt idx="21">
                  <c:v>4511.2592000000004</c:v>
                </c:pt>
                <c:pt idx="22">
                  <c:v>4886.7662</c:v>
                </c:pt>
                <c:pt idx="23">
                  <c:v>5289.1409999999996</c:v>
                </c:pt>
                <c:pt idx="24">
                  <c:v>5816.0959999999995</c:v>
                </c:pt>
                <c:pt idx="25">
                  <c:v>6476.0285000000003</c:v>
                </c:pt>
                <c:pt idx="26">
                  <c:v>7181.4811</c:v>
                </c:pt>
                <c:pt idx="27">
                  <c:v>7792.0910000000003</c:v>
                </c:pt>
                <c:pt idx="28">
                  <c:v>8217.8047999999999</c:v>
                </c:pt>
                <c:pt idx="29">
                  <c:v>8566.89</c:v>
                </c:pt>
                <c:pt idx="30">
                  <c:v>8921.7381999999998</c:v>
                </c:pt>
                <c:pt idx="31">
                  <c:v>9399.8021000000008</c:v>
                </c:pt>
                <c:pt idx="32">
                  <c:v>10026.859899999999</c:v>
                </c:pt>
                <c:pt idx="33">
                  <c:v>10681.615</c:v>
                </c:pt>
                <c:pt idx="34">
                  <c:v>11180.393899999999</c:v>
                </c:pt>
                <c:pt idx="35">
                  <c:v>11381.110199999999</c:v>
                </c:pt>
                <c:pt idx="36">
                  <c:v>11266.4359</c:v>
                </c:pt>
                <c:pt idx="37">
                  <c:v>10952.0376</c:v>
                </c:pt>
                <c:pt idx="38">
                  <c:v>10574.670599999999</c:v>
                </c:pt>
                <c:pt idx="39">
                  <c:v>10255.1248</c:v>
                </c:pt>
                <c:pt idx="40">
                  <c:v>10053.3613</c:v>
                </c:pt>
                <c:pt idx="41">
                  <c:v>9974.3577999999998</c:v>
                </c:pt>
                <c:pt idx="42">
                  <c:v>10000.532999999999</c:v>
                </c:pt>
                <c:pt idx="43">
                  <c:v>10079.968500000001</c:v>
                </c:pt>
                <c:pt idx="44">
                  <c:v>10156.269899999999</c:v>
                </c:pt>
                <c:pt idx="45">
                  <c:v>10089.396500000001</c:v>
                </c:pt>
                <c:pt idx="46">
                  <c:v>9722.3672999999999</c:v>
                </c:pt>
                <c:pt idx="47">
                  <c:v>9038.6635999999999</c:v>
                </c:pt>
                <c:pt idx="48">
                  <c:v>8049.8029999999999</c:v>
                </c:pt>
                <c:pt idx="49">
                  <c:v>6779.4223000000002</c:v>
                </c:pt>
                <c:pt idx="50">
                  <c:v>5409.0919000000004</c:v>
                </c:pt>
                <c:pt idx="51">
                  <c:v>4195.2798000000003</c:v>
                </c:pt>
                <c:pt idx="52">
                  <c:v>3319.5421999999999</c:v>
                </c:pt>
                <c:pt idx="53">
                  <c:v>2840.6788999999999</c:v>
                </c:pt>
                <c:pt idx="54">
                  <c:v>2707.2890000000002</c:v>
                </c:pt>
                <c:pt idx="55">
                  <c:v>2726.8663000000001</c:v>
                </c:pt>
                <c:pt idx="56">
                  <c:v>2757.78</c:v>
                </c:pt>
                <c:pt idx="57">
                  <c:v>2795.6147999999998</c:v>
                </c:pt>
                <c:pt idx="58">
                  <c:v>2834.6010999999999</c:v>
                </c:pt>
                <c:pt idx="59">
                  <c:v>2870.8256000000001</c:v>
                </c:pt>
                <c:pt idx="60">
                  <c:v>2905.0239000000001</c:v>
                </c:pt>
                <c:pt idx="61">
                  <c:v>2938.884</c:v>
                </c:pt>
                <c:pt idx="62">
                  <c:v>2955.1761000000001</c:v>
                </c:pt>
                <c:pt idx="63">
                  <c:v>2973.1885000000002</c:v>
                </c:pt>
                <c:pt idx="64">
                  <c:v>2993.9564999999998</c:v>
                </c:pt>
                <c:pt idx="65">
                  <c:v>3016.1837999999998</c:v>
                </c:pt>
                <c:pt idx="66">
                  <c:v>3039.6069000000002</c:v>
                </c:pt>
                <c:pt idx="67">
                  <c:v>3063.9429</c:v>
                </c:pt>
                <c:pt idx="68">
                  <c:v>3089.5895999999998</c:v>
                </c:pt>
                <c:pt idx="69">
                  <c:v>3117.3991999999998</c:v>
                </c:pt>
                <c:pt idx="70">
                  <c:v>3149.9052999999999</c:v>
                </c:pt>
                <c:pt idx="71">
                  <c:v>3188.3694</c:v>
                </c:pt>
                <c:pt idx="72">
                  <c:v>3232.3802000000001</c:v>
                </c:pt>
                <c:pt idx="73">
                  <c:v>3280.4492</c:v>
                </c:pt>
                <c:pt idx="74">
                  <c:v>3330.1913</c:v>
                </c:pt>
                <c:pt idx="75">
                  <c:v>3379.1251999999999</c:v>
                </c:pt>
                <c:pt idx="76">
                  <c:v>3424.9018999999998</c:v>
                </c:pt>
                <c:pt idx="77">
                  <c:v>3466.2476999999999</c:v>
                </c:pt>
                <c:pt idx="78">
                  <c:v>3503.1419000000001</c:v>
                </c:pt>
                <c:pt idx="79">
                  <c:v>3537.2716</c:v>
                </c:pt>
                <c:pt idx="80">
                  <c:v>3569.7049999999999</c:v>
                </c:pt>
                <c:pt idx="81">
                  <c:v>3602.9180999999999</c:v>
                </c:pt>
                <c:pt idx="82">
                  <c:v>3637.9050999999999</c:v>
                </c:pt>
                <c:pt idx="83">
                  <c:v>3673.7075</c:v>
                </c:pt>
                <c:pt idx="84">
                  <c:v>3709.6037000000001</c:v>
                </c:pt>
                <c:pt idx="85">
                  <c:v>3744.9755</c:v>
                </c:pt>
                <c:pt idx="86">
                  <c:v>3779.1122</c:v>
                </c:pt>
                <c:pt idx="87">
                  <c:v>3812.3919999999998</c:v>
                </c:pt>
                <c:pt idx="88">
                  <c:v>3846.2318</c:v>
                </c:pt>
                <c:pt idx="89">
                  <c:v>3881.9393</c:v>
                </c:pt>
                <c:pt idx="90">
                  <c:v>3920.9553000000001</c:v>
                </c:pt>
                <c:pt idx="91">
                  <c:v>3964.8903</c:v>
                </c:pt>
                <c:pt idx="92">
                  <c:v>4014.5781000000002</c:v>
                </c:pt>
                <c:pt idx="93">
                  <c:v>4069.3968</c:v>
                </c:pt>
                <c:pt idx="94">
                  <c:v>4128.0172000000002</c:v>
                </c:pt>
                <c:pt idx="95">
                  <c:v>4189.1045000000004</c:v>
                </c:pt>
                <c:pt idx="96">
                  <c:v>4249.7887000000001</c:v>
                </c:pt>
                <c:pt idx="97">
                  <c:v>4308.7008999999998</c:v>
                </c:pt>
                <c:pt idx="98">
                  <c:v>4366.1668</c:v>
                </c:pt>
                <c:pt idx="99">
                  <c:v>4421.4040000000005</c:v>
                </c:pt>
                <c:pt idx="100">
                  <c:v>4475.2655999999997</c:v>
                </c:pt>
                <c:pt idx="101">
                  <c:v>4528.0275000000001</c:v>
                </c:pt>
                <c:pt idx="102">
                  <c:v>4911.5505999999996</c:v>
                </c:pt>
                <c:pt idx="103">
                  <c:v>5164.6853000000001</c:v>
                </c:pt>
                <c:pt idx="104">
                  <c:v>5287.7403999999997</c:v>
                </c:pt>
                <c:pt idx="105">
                  <c:v>5370.2855</c:v>
                </c:pt>
                <c:pt idx="106">
                  <c:v>5490.7452999999996</c:v>
                </c:pt>
                <c:pt idx="107">
                  <c:v>5735.7466999999997</c:v>
                </c:pt>
                <c:pt idx="108">
                  <c:v>6193.8661000000002</c:v>
                </c:pt>
                <c:pt idx="109">
                  <c:v>6852.076</c:v>
                </c:pt>
                <c:pt idx="110">
                  <c:v>7718.3819000000003</c:v>
                </c:pt>
                <c:pt idx="111">
                  <c:v>8777.4583999999995</c:v>
                </c:pt>
                <c:pt idx="112">
                  <c:v>9940.4856999999993</c:v>
                </c:pt>
                <c:pt idx="113">
                  <c:v>11003.1335</c:v>
                </c:pt>
                <c:pt idx="114">
                  <c:v>11690.9287</c:v>
                </c:pt>
                <c:pt idx="115">
                  <c:v>11724.8045</c:v>
                </c:pt>
                <c:pt idx="116">
                  <c:v>10947.051100000001</c:v>
                </c:pt>
                <c:pt idx="117">
                  <c:v>9631.7502000000004</c:v>
                </c:pt>
                <c:pt idx="118">
                  <c:v>8205.0552000000007</c:v>
                </c:pt>
                <c:pt idx="119">
                  <c:v>7131.9144999999999</c:v>
                </c:pt>
                <c:pt idx="120">
                  <c:v>6681.0240999999996</c:v>
                </c:pt>
                <c:pt idx="121">
                  <c:v>6765.1211999999996</c:v>
                </c:pt>
                <c:pt idx="122">
                  <c:v>7165.2431999999999</c:v>
                </c:pt>
                <c:pt idx="123">
                  <c:v>7638.6669000000002</c:v>
                </c:pt>
                <c:pt idx="124">
                  <c:v>7998.2725</c:v>
                </c:pt>
                <c:pt idx="125">
                  <c:v>8303.2921999999999</c:v>
                </c:pt>
                <c:pt idx="126">
                  <c:v>8711.7759999999998</c:v>
                </c:pt>
                <c:pt idx="127">
                  <c:v>9384.3745999999992</c:v>
                </c:pt>
                <c:pt idx="128">
                  <c:v>10311.815399999999</c:v>
                </c:pt>
                <c:pt idx="129">
                  <c:v>11065.760200000001</c:v>
                </c:pt>
                <c:pt idx="130">
                  <c:v>11237.000700000001</c:v>
                </c:pt>
                <c:pt idx="131">
                  <c:v>10308.606</c:v>
                </c:pt>
                <c:pt idx="132">
                  <c:v>8058.1401999999998</c:v>
                </c:pt>
                <c:pt idx="133">
                  <c:v>6562.0020000000004</c:v>
                </c:pt>
                <c:pt idx="134">
                  <c:v>6563.8436000000002</c:v>
                </c:pt>
                <c:pt idx="135">
                  <c:v>6568.4708000000001</c:v>
                </c:pt>
                <c:pt idx="136">
                  <c:v>6692.1040000000003</c:v>
                </c:pt>
                <c:pt idx="137">
                  <c:v>7970.7654000000002</c:v>
                </c:pt>
                <c:pt idx="138">
                  <c:v>9629.7307000000001</c:v>
                </c:pt>
                <c:pt idx="139">
                  <c:v>10956.3562</c:v>
                </c:pt>
                <c:pt idx="140">
                  <c:v>11427.3465</c:v>
                </c:pt>
                <c:pt idx="141">
                  <c:v>11045.742399999999</c:v>
                </c:pt>
                <c:pt idx="142">
                  <c:v>10023.595499999999</c:v>
                </c:pt>
                <c:pt idx="143">
                  <c:v>8657.8714</c:v>
                </c:pt>
                <c:pt idx="144">
                  <c:v>7280.6962000000003</c:v>
                </c:pt>
                <c:pt idx="145">
                  <c:v>6596.0596999999998</c:v>
                </c:pt>
                <c:pt idx="146">
                  <c:v>6619.8523999999998</c:v>
                </c:pt>
                <c:pt idx="147">
                  <c:v>6663.3809000000001</c:v>
                </c:pt>
                <c:pt idx="148">
                  <c:v>6720.4017000000003</c:v>
                </c:pt>
                <c:pt idx="149">
                  <c:v>6790.9830000000002</c:v>
                </c:pt>
                <c:pt idx="150">
                  <c:v>6871.2876999999999</c:v>
                </c:pt>
                <c:pt idx="151">
                  <c:v>6954.9867000000004</c:v>
                </c:pt>
                <c:pt idx="152">
                  <c:v>7256.4683000000005</c:v>
                </c:pt>
                <c:pt idx="153">
                  <c:v>7662.5470999999998</c:v>
                </c:pt>
                <c:pt idx="154">
                  <c:v>8109.0030999999999</c:v>
                </c:pt>
                <c:pt idx="155">
                  <c:v>8638.0753999999997</c:v>
                </c:pt>
                <c:pt idx="156">
                  <c:v>7758.49</c:v>
                </c:pt>
                <c:pt idx="157">
                  <c:v>9544.6821</c:v>
                </c:pt>
                <c:pt idx="158">
                  <c:v>8797.2713999999996</c:v>
                </c:pt>
                <c:pt idx="159">
                  <c:v>11112.752399999999</c:v>
                </c:pt>
                <c:pt idx="160">
                  <c:v>13524.6636</c:v>
                </c:pt>
              </c:numCache>
            </c:numRef>
          </c:yVal>
          <c:smooth val="1"/>
        </c:ser>
        <c:ser>
          <c:idx val="37"/>
          <c:order val="37"/>
          <c:tx>
            <c:strRef>
              <c:f>'Land Value'!$A$70</c:f>
              <c:strCache>
                <c:ptCount val="1"/>
                <c:pt idx="0">
                  <c:v>OR</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Value'!$B$70:$FF$70</c:f>
              <c:numCache>
                <c:formatCode>General</c:formatCode>
                <c:ptCount val="161"/>
                <c:pt idx="0">
                  <c:v>2508.6819</c:v>
                </c:pt>
                <c:pt idx="1">
                  <c:v>2805.0938999999998</c:v>
                </c:pt>
                <c:pt idx="2">
                  <c:v>3159.6603</c:v>
                </c:pt>
                <c:pt idx="3">
                  <c:v>3603.6943000000001</c:v>
                </c:pt>
                <c:pt idx="4">
                  <c:v>4225.5330999999996</c:v>
                </c:pt>
                <c:pt idx="5">
                  <c:v>5027.2700999999997</c:v>
                </c:pt>
                <c:pt idx="6">
                  <c:v>6037.8729999999996</c:v>
                </c:pt>
                <c:pt idx="7">
                  <c:v>7214.5959000000003</c:v>
                </c:pt>
                <c:pt idx="8">
                  <c:v>8504.6079000000009</c:v>
                </c:pt>
                <c:pt idx="9">
                  <c:v>9885.8845000000001</c:v>
                </c:pt>
                <c:pt idx="10">
                  <c:v>11382.895699999999</c:v>
                </c:pt>
                <c:pt idx="11">
                  <c:v>12954.3241</c:v>
                </c:pt>
                <c:pt idx="12">
                  <c:v>14542.5191</c:v>
                </c:pt>
                <c:pt idx="13">
                  <c:v>16134.456099999999</c:v>
                </c:pt>
                <c:pt idx="14">
                  <c:v>17534.6505</c:v>
                </c:pt>
                <c:pt idx="15">
                  <c:v>18574.16</c:v>
                </c:pt>
                <c:pt idx="16">
                  <c:v>19127.772199999999</c:v>
                </c:pt>
                <c:pt idx="17">
                  <c:v>19217.793000000001</c:v>
                </c:pt>
                <c:pt idx="18">
                  <c:v>18999.116000000002</c:v>
                </c:pt>
                <c:pt idx="19">
                  <c:v>18602.9457</c:v>
                </c:pt>
                <c:pt idx="20">
                  <c:v>18107.493399999999</c:v>
                </c:pt>
                <c:pt idx="21">
                  <c:v>17472.2729</c:v>
                </c:pt>
                <c:pt idx="22">
                  <c:v>16548.046600000001</c:v>
                </c:pt>
                <c:pt idx="23">
                  <c:v>15044.4647</c:v>
                </c:pt>
                <c:pt idx="24">
                  <c:v>12979.7641</c:v>
                </c:pt>
                <c:pt idx="25">
                  <c:v>10708.3218</c:v>
                </c:pt>
                <c:pt idx="26">
                  <c:v>8487.9542999999994</c:v>
                </c:pt>
                <c:pt idx="27">
                  <c:v>6642.5999000000002</c:v>
                </c:pt>
                <c:pt idx="28">
                  <c:v>5442.7367000000004</c:v>
                </c:pt>
                <c:pt idx="29">
                  <c:v>4689.0587999999998</c:v>
                </c:pt>
                <c:pt idx="30">
                  <c:v>4421.1518999999998</c:v>
                </c:pt>
                <c:pt idx="31">
                  <c:v>4513.2659999999996</c:v>
                </c:pt>
                <c:pt idx="32">
                  <c:v>4727.4571999999998</c:v>
                </c:pt>
                <c:pt idx="33">
                  <c:v>4965.5255999999999</c:v>
                </c:pt>
                <c:pt idx="34">
                  <c:v>5126.7172</c:v>
                </c:pt>
                <c:pt idx="35">
                  <c:v>5168.2147000000004</c:v>
                </c:pt>
                <c:pt idx="36">
                  <c:v>5069.5510000000004</c:v>
                </c:pt>
                <c:pt idx="37">
                  <c:v>4888.3130000000001</c:v>
                </c:pt>
                <c:pt idx="38">
                  <c:v>4681.3536999999997</c:v>
                </c:pt>
                <c:pt idx="39">
                  <c:v>4470.6237000000001</c:v>
                </c:pt>
                <c:pt idx="40">
                  <c:v>4175.8378000000002</c:v>
                </c:pt>
                <c:pt idx="41">
                  <c:v>3875.2186000000002</c:v>
                </c:pt>
                <c:pt idx="42">
                  <c:v>3660.5165000000002</c:v>
                </c:pt>
                <c:pt idx="43">
                  <c:v>3627.4899</c:v>
                </c:pt>
                <c:pt idx="44">
                  <c:v>3802.0502000000001</c:v>
                </c:pt>
                <c:pt idx="45">
                  <c:v>4065.9603000000002</c:v>
                </c:pt>
                <c:pt idx="46">
                  <c:v>4266.8703999999998</c:v>
                </c:pt>
                <c:pt idx="47">
                  <c:v>4283.6511</c:v>
                </c:pt>
                <c:pt idx="48">
                  <c:v>4096.0084999999999</c:v>
                </c:pt>
                <c:pt idx="49">
                  <c:v>3752.2474000000002</c:v>
                </c:pt>
                <c:pt idx="50">
                  <c:v>3407.2840999999999</c:v>
                </c:pt>
                <c:pt idx="51">
                  <c:v>3282.4250999999999</c:v>
                </c:pt>
                <c:pt idx="52">
                  <c:v>3314.9679999999998</c:v>
                </c:pt>
                <c:pt idx="53">
                  <c:v>3360.4423999999999</c:v>
                </c:pt>
                <c:pt idx="54">
                  <c:v>3419.0502999999999</c:v>
                </c:pt>
                <c:pt idx="55">
                  <c:v>3488.5300999999999</c:v>
                </c:pt>
                <c:pt idx="56">
                  <c:v>3570.7692999999999</c:v>
                </c:pt>
                <c:pt idx="57">
                  <c:v>3667.1217000000001</c:v>
                </c:pt>
                <c:pt idx="58">
                  <c:v>3777.9128000000001</c:v>
                </c:pt>
                <c:pt idx="59">
                  <c:v>3901.9353999999998</c:v>
                </c:pt>
                <c:pt idx="60">
                  <c:v>4036.4018999999998</c:v>
                </c:pt>
                <c:pt idx="61">
                  <c:v>4174.5010000000002</c:v>
                </c:pt>
                <c:pt idx="62">
                  <c:v>4315.2983999999997</c:v>
                </c:pt>
                <c:pt idx="63">
                  <c:v>4444.4038</c:v>
                </c:pt>
                <c:pt idx="64">
                  <c:v>4562.4997999999996</c:v>
                </c:pt>
                <c:pt idx="65">
                  <c:v>6606.0538999999999</c:v>
                </c:pt>
                <c:pt idx="66">
                  <c:v>8389.2561000000005</c:v>
                </c:pt>
                <c:pt idx="67">
                  <c:v>9763.5817999999999</c:v>
                </c:pt>
                <c:pt idx="68">
                  <c:v>10670.970600000001</c:v>
                </c:pt>
                <c:pt idx="69">
                  <c:v>11414.327799999999</c:v>
                </c:pt>
                <c:pt idx="70">
                  <c:v>12352.335499999999</c:v>
                </c:pt>
                <c:pt idx="71">
                  <c:v>13853.4949</c:v>
                </c:pt>
                <c:pt idx="72">
                  <c:v>16221.453100000001</c:v>
                </c:pt>
                <c:pt idx="73">
                  <c:v>19166.714800000002</c:v>
                </c:pt>
                <c:pt idx="74">
                  <c:v>22364.2991</c:v>
                </c:pt>
                <c:pt idx="75">
                  <c:v>25404.264500000001</c:v>
                </c:pt>
                <c:pt idx="76">
                  <c:v>27953.9722</c:v>
                </c:pt>
                <c:pt idx="77">
                  <c:v>30123.038</c:v>
                </c:pt>
                <c:pt idx="78">
                  <c:v>32120.818500000001</c:v>
                </c:pt>
                <c:pt idx="79">
                  <c:v>34185.139300000003</c:v>
                </c:pt>
                <c:pt idx="80">
                  <c:v>36418.049500000001</c:v>
                </c:pt>
                <c:pt idx="81">
                  <c:v>38895.490899999997</c:v>
                </c:pt>
                <c:pt idx="82">
                  <c:v>41420.751900000003</c:v>
                </c:pt>
                <c:pt idx="83">
                  <c:v>43847.436099999999</c:v>
                </c:pt>
                <c:pt idx="84">
                  <c:v>46109.725200000001</c:v>
                </c:pt>
                <c:pt idx="85">
                  <c:v>48129.361599999997</c:v>
                </c:pt>
                <c:pt idx="86">
                  <c:v>49993.101199999997</c:v>
                </c:pt>
                <c:pt idx="87">
                  <c:v>51751.844400000002</c:v>
                </c:pt>
                <c:pt idx="88">
                  <c:v>53411.336499999998</c:v>
                </c:pt>
                <c:pt idx="89">
                  <c:v>54925.729200000002</c:v>
                </c:pt>
                <c:pt idx="90">
                  <c:v>56313.921300000002</c:v>
                </c:pt>
                <c:pt idx="91">
                  <c:v>57626.498800000001</c:v>
                </c:pt>
                <c:pt idx="92">
                  <c:v>58909.919800000003</c:v>
                </c:pt>
                <c:pt idx="93">
                  <c:v>60351.802600000003</c:v>
                </c:pt>
                <c:pt idx="94">
                  <c:v>61791.840900000003</c:v>
                </c:pt>
                <c:pt idx="95">
                  <c:v>63162.715199999999</c:v>
                </c:pt>
                <c:pt idx="96">
                  <c:v>64409.275699999998</c:v>
                </c:pt>
                <c:pt idx="97">
                  <c:v>65554.928199999995</c:v>
                </c:pt>
                <c:pt idx="98">
                  <c:v>66592.252999999997</c:v>
                </c:pt>
                <c:pt idx="99">
                  <c:v>67603.057100000005</c:v>
                </c:pt>
                <c:pt idx="100">
                  <c:v>68847.965200000006</c:v>
                </c:pt>
                <c:pt idx="101">
                  <c:v>69957.935899999997</c:v>
                </c:pt>
                <c:pt idx="102">
                  <c:v>71249.092799999999</c:v>
                </c:pt>
                <c:pt idx="103">
                  <c:v>72803.029699999999</c:v>
                </c:pt>
                <c:pt idx="104">
                  <c:v>74360.219200000007</c:v>
                </c:pt>
                <c:pt idx="105">
                  <c:v>76399.0524</c:v>
                </c:pt>
                <c:pt idx="106">
                  <c:v>78626.835900000005</c:v>
                </c:pt>
                <c:pt idx="107">
                  <c:v>81014.1636</c:v>
                </c:pt>
                <c:pt idx="108">
                  <c:v>83685.809500000003</c:v>
                </c:pt>
                <c:pt idx="109">
                  <c:v>86483.301300000006</c:v>
                </c:pt>
                <c:pt idx="110">
                  <c:v>89637.420199999993</c:v>
                </c:pt>
                <c:pt idx="111">
                  <c:v>93290.626900000003</c:v>
                </c:pt>
                <c:pt idx="112">
                  <c:v>97462.5769</c:v>
                </c:pt>
                <c:pt idx="113">
                  <c:v>102060.19100000001</c:v>
                </c:pt>
                <c:pt idx="114">
                  <c:v>106710.36289999999</c:v>
                </c:pt>
                <c:pt idx="115">
                  <c:v>111212.2372</c:v>
                </c:pt>
                <c:pt idx="116">
                  <c:v>115603.4279</c:v>
                </c:pt>
                <c:pt idx="117">
                  <c:v>120074.8103</c:v>
                </c:pt>
                <c:pt idx="118">
                  <c:v>125500.8146</c:v>
                </c:pt>
                <c:pt idx="119">
                  <c:v>132480.37030000001</c:v>
                </c:pt>
                <c:pt idx="120">
                  <c:v>141380.41990000001</c:v>
                </c:pt>
                <c:pt idx="121">
                  <c:v>152002.212</c:v>
                </c:pt>
                <c:pt idx="122">
                  <c:v>163638.79070000001</c:v>
                </c:pt>
                <c:pt idx="123">
                  <c:v>175280.15539999999</c:v>
                </c:pt>
                <c:pt idx="124">
                  <c:v>185962.326</c:v>
                </c:pt>
                <c:pt idx="125">
                  <c:v>195261.60010000001</c:v>
                </c:pt>
                <c:pt idx="126">
                  <c:v>202861.77290000001</c:v>
                </c:pt>
                <c:pt idx="127">
                  <c:v>208657.19039999999</c:v>
                </c:pt>
                <c:pt idx="128">
                  <c:v>212363.80650000001</c:v>
                </c:pt>
                <c:pt idx="129">
                  <c:v>213760.68470000001</c:v>
                </c:pt>
                <c:pt idx="130">
                  <c:v>212260.7597</c:v>
                </c:pt>
                <c:pt idx="131">
                  <c:v>207853.42929999999</c:v>
                </c:pt>
                <c:pt idx="132">
                  <c:v>200733.97990000001</c:v>
                </c:pt>
                <c:pt idx="133">
                  <c:v>191828.3873</c:v>
                </c:pt>
                <c:pt idx="134">
                  <c:v>182124.62950000001</c:v>
                </c:pt>
                <c:pt idx="135">
                  <c:v>172766.21290000001</c:v>
                </c:pt>
                <c:pt idx="136">
                  <c:v>164705.7689</c:v>
                </c:pt>
                <c:pt idx="137">
                  <c:v>157759.5545</c:v>
                </c:pt>
                <c:pt idx="138">
                  <c:v>151800.0189</c:v>
                </c:pt>
                <c:pt idx="139">
                  <c:v>146189.8884</c:v>
                </c:pt>
                <c:pt idx="140">
                  <c:v>140416.00940000001</c:v>
                </c:pt>
                <c:pt idx="141">
                  <c:v>133721.55350000001</c:v>
                </c:pt>
                <c:pt idx="142">
                  <c:v>126261.9794</c:v>
                </c:pt>
                <c:pt idx="143">
                  <c:v>118985.3665</c:v>
                </c:pt>
                <c:pt idx="144">
                  <c:v>112600.5647</c:v>
                </c:pt>
                <c:pt idx="145">
                  <c:v>108277.8558</c:v>
                </c:pt>
                <c:pt idx="146">
                  <c:v>106261.9047</c:v>
                </c:pt>
                <c:pt idx="147">
                  <c:v>106543.3049</c:v>
                </c:pt>
                <c:pt idx="148">
                  <c:v>109167.22500000001</c:v>
                </c:pt>
                <c:pt idx="149">
                  <c:v>113939.71219999999</c:v>
                </c:pt>
                <c:pt idx="150">
                  <c:v>120535.4984</c:v>
                </c:pt>
                <c:pt idx="151">
                  <c:v>128275.704</c:v>
                </c:pt>
                <c:pt idx="152">
                  <c:v>136718.73869999999</c:v>
                </c:pt>
                <c:pt idx="153">
                  <c:v>145185.76070000001</c:v>
                </c:pt>
                <c:pt idx="154">
                  <c:v>153105.7738</c:v>
                </c:pt>
                <c:pt idx="155">
                  <c:v>160357.8726</c:v>
                </c:pt>
                <c:pt idx="156">
                  <c:v>164883.5251</c:v>
                </c:pt>
                <c:pt idx="157">
                  <c:v>172426.53210000001</c:v>
                </c:pt>
                <c:pt idx="158">
                  <c:v>175513.9804</c:v>
                </c:pt>
                <c:pt idx="159">
                  <c:v>182649.5926</c:v>
                </c:pt>
                <c:pt idx="160">
                  <c:v>189730.9388</c:v>
                </c:pt>
              </c:numCache>
            </c:numRef>
          </c:yVal>
          <c:smooth val="1"/>
        </c:ser>
        <c:ser>
          <c:idx val="38"/>
          <c:order val="38"/>
          <c:tx>
            <c:strRef>
              <c:f>'Land Value'!$A$71</c:f>
              <c:strCache>
                <c:ptCount val="1"/>
                <c:pt idx="0">
                  <c:v>PA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Value'!$B$71:$FF$71</c:f>
              <c:numCache>
                <c:formatCode>General</c:formatCode>
                <c:ptCount val="161"/>
                <c:pt idx="0">
                  <c:v>3038.7368999999999</c:v>
                </c:pt>
                <c:pt idx="1">
                  <c:v>3258.2709</c:v>
                </c:pt>
                <c:pt idx="2">
                  <c:v>3576.9049</c:v>
                </c:pt>
                <c:pt idx="3">
                  <c:v>3863.7491</c:v>
                </c:pt>
                <c:pt idx="4">
                  <c:v>4083.5668999999998</c:v>
                </c:pt>
                <c:pt idx="5">
                  <c:v>4237.3562000000002</c:v>
                </c:pt>
                <c:pt idx="6">
                  <c:v>4277.7704999999996</c:v>
                </c:pt>
                <c:pt idx="7">
                  <c:v>4253.0388000000003</c:v>
                </c:pt>
                <c:pt idx="8">
                  <c:v>4294.0456999999997</c:v>
                </c:pt>
                <c:pt idx="9">
                  <c:v>4463.1563999999998</c:v>
                </c:pt>
                <c:pt idx="10">
                  <c:v>4691.2838000000002</c:v>
                </c:pt>
                <c:pt idx="11">
                  <c:v>4964.6409999999996</c:v>
                </c:pt>
                <c:pt idx="12">
                  <c:v>5265.0770000000002</c:v>
                </c:pt>
                <c:pt idx="13">
                  <c:v>5592.7704999999996</c:v>
                </c:pt>
                <c:pt idx="14">
                  <c:v>5912.7839999999997</c:v>
                </c:pt>
                <c:pt idx="15">
                  <c:v>6254.3996999999999</c:v>
                </c:pt>
                <c:pt idx="16">
                  <c:v>6585.0262000000002</c:v>
                </c:pt>
                <c:pt idx="17">
                  <c:v>6829.1553999999996</c:v>
                </c:pt>
                <c:pt idx="18">
                  <c:v>6913.9012000000002</c:v>
                </c:pt>
                <c:pt idx="19">
                  <c:v>6869.6495000000004</c:v>
                </c:pt>
                <c:pt idx="20">
                  <c:v>6720.1846999999998</c:v>
                </c:pt>
                <c:pt idx="21">
                  <c:v>6481.5874000000003</c:v>
                </c:pt>
                <c:pt idx="22">
                  <c:v>6242.3981000000003</c:v>
                </c:pt>
                <c:pt idx="23">
                  <c:v>5931.6413000000002</c:v>
                </c:pt>
                <c:pt idx="24">
                  <c:v>5533.3690999999999</c:v>
                </c:pt>
                <c:pt idx="25">
                  <c:v>5071.4327000000003</c:v>
                </c:pt>
                <c:pt idx="26">
                  <c:v>4543.7461999999996</c:v>
                </c:pt>
                <c:pt idx="27">
                  <c:v>3993.3995</c:v>
                </c:pt>
                <c:pt idx="28">
                  <c:v>3518.0327000000002</c:v>
                </c:pt>
                <c:pt idx="29">
                  <c:v>3097.6967</c:v>
                </c:pt>
                <c:pt idx="30">
                  <c:v>2727.3274000000001</c:v>
                </c:pt>
                <c:pt idx="31">
                  <c:v>2499.9148</c:v>
                </c:pt>
                <c:pt idx="32">
                  <c:v>2460.8578000000002</c:v>
                </c:pt>
                <c:pt idx="33">
                  <c:v>2497.8179</c:v>
                </c:pt>
                <c:pt idx="34">
                  <c:v>2536.1282000000001</c:v>
                </c:pt>
                <c:pt idx="35">
                  <c:v>2574.0621000000001</c:v>
                </c:pt>
                <c:pt idx="36">
                  <c:v>2612.3110999999999</c:v>
                </c:pt>
                <c:pt idx="37">
                  <c:v>2652.2593000000002</c:v>
                </c:pt>
                <c:pt idx="38">
                  <c:v>2693.3753000000002</c:v>
                </c:pt>
                <c:pt idx="39">
                  <c:v>2736.2442999999998</c:v>
                </c:pt>
                <c:pt idx="40">
                  <c:v>2782.9953999999998</c:v>
                </c:pt>
                <c:pt idx="41">
                  <c:v>2835.3834999999999</c:v>
                </c:pt>
                <c:pt idx="42">
                  <c:v>2893.9054000000001</c:v>
                </c:pt>
                <c:pt idx="43">
                  <c:v>2960.2752</c:v>
                </c:pt>
                <c:pt idx="44">
                  <c:v>3037.4742000000001</c:v>
                </c:pt>
                <c:pt idx="45">
                  <c:v>3127.5266999999999</c:v>
                </c:pt>
                <c:pt idx="46">
                  <c:v>3231.1543999999999</c:v>
                </c:pt>
                <c:pt idx="47">
                  <c:v>3347.6902</c:v>
                </c:pt>
                <c:pt idx="48">
                  <c:v>3475.7476000000001</c:v>
                </c:pt>
                <c:pt idx="49">
                  <c:v>3612.7456999999999</c:v>
                </c:pt>
                <c:pt idx="50">
                  <c:v>3753.4726000000001</c:v>
                </c:pt>
                <c:pt idx="51">
                  <c:v>4803.0078000000003</c:v>
                </c:pt>
                <c:pt idx="52">
                  <c:v>6732.2263999999996</c:v>
                </c:pt>
                <c:pt idx="53">
                  <c:v>8426.3207999999995</c:v>
                </c:pt>
                <c:pt idx="54">
                  <c:v>9795.9246000000003</c:v>
                </c:pt>
                <c:pt idx="55">
                  <c:v>10821.5283</c:v>
                </c:pt>
                <c:pt idx="56">
                  <c:v>11562.060600000001</c:v>
                </c:pt>
                <c:pt idx="57">
                  <c:v>12114.538399999999</c:v>
                </c:pt>
                <c:pt idx="58">
                  <c:v>12523.302799999999</c:v>
                </c:pt>
                <c:pt idx="59">
                  <c:v>12767.5874</c:v>
                </c:pt>
                <c:pt idx="60">
                  <c:v>12859.041300000001</c:v>
                </c:pt>
                <c:pt idx="61">
                  <c:v>12761.4499</c:v>
                </c:pt>
                <c:pt idx="62">
                  <c:v>12679.737499999999</c:v>
                </c:pt>
                <c:pt idx="63">
                  <c:v>12482.3403</c:v>
                </c:pt>
                <c:pt idx="64">
                  <c:v>12213.608700000001</c:v>
                </c:pt>
                <c:pt idx="65">
                  <c:v>11974.9637</c:v>
                </c:pt>
                <c:pt idx="66">
                  <c:v>11884.129499999999</c:v>
                </c:pt>
                <c:pt idx="67">
                  <c:v>12020.4108</c:v>
                </c:pt>
                <c:pt idx="68">
                  <c:v>12345.673000000001</c:v>
                </c:pt>
                <c:pt idx="69">
                  <c:v>12727.5344</c:v>
                </c:pt>
                <c:pt idx="70">
                  <c:v>12968.4419</c:v>
                </c:pt>
                <c:pt idx="71">
                  <c:v>12914.8472</c:v>
                </c:pt>
                <c:pt idx="72">
                  <c:v>12505.667600000001</c:v>
                </c:pt>
                <c:pt idx="73">
                  <c:v>11861.4054</c:v>
                </c:pt>
                <c:pt idx="74">
                  <c:v>11243.248299999999</c:v>
                </c:pt>
                <c:pt idx="75">
                  <c:v>10874.667799999999</c:v>
                </c:pt>
                <c:pt idx="76">
                  <c:v>10874.0131</c:v>
                </c:pt>
                <c:pt idx="77">
                  <c:v>11076.3642</c:v>
                </c:pt>
                <c:pt idx="78">
                  <c:v>11268.858099999999</c:v>
                </c:pt>
                <c:pt idx="79">
                  <c:v>11255.209000000001</c:v>
                </c:pt>
                <c:pt idx="80">
                  <c:v>10939.098400000001</c:v>
                </c:pt>
                <c:pt idx="81">
                  <c:v>10498.4666</c:v>
                </c:pt>
                <c:pt idx="82">
                  <c:v>10038.3503</c:v>
                </c:pt>
                <c:pt idx="83">
                  <c:v>9685.9765000000007</c:v>
                </c:pt>
                <c:pt idx="84">
                  <c:v>9536.8902999999991</c:v>
                </c:pt>
                <c:pt idx="85">
                  <c:v>9531.2744000000002</c:v>
                </c:pt>
                <c:pt idx="86">
                  <c:v>9604.7510000000002</c:v>
                </c:pt>
                <c:pt idx="87">
                  <c:v>9691.7721999999994</c:v>
                </c:pt>
                <c:pt idx="88">
                  <c:v>9770.8286000000007</c:v>
                </c:pt>
                <c:pt idx="89">
                  <c:v>9842.6947</c:v>
                </c:pt>
                <c:pt idx="90">
                  <c:v>9959.9256999999998</c:v>
                </c:pt>
                <c:pt idx="91">
                  <c:v>10161.1003</c:v>
                </c:pt>
                <c:pt idx="92">
                  <c:v>10459.6095</c:v>
                </c:pt>
                <c:pt idx="93">
                  <c:v>10919.891</c:v>
                </c:pt>
                <c:pt idx="94">
                  <c:v>11565.0164</c:v>
                </c:pt>
                <c:pt idx="95">
                  <c:v>12436.613799999999</c:v>
                </c:pt>
                <c:pt idx="96">
                  <c:v>13515.3647</c:v>
                </c:pt>
                <c:pt idx="97">
                  <c:v>14724.2469</c:v>
                </c:pt>
                <c:pt idx="98">
                  <c:v>15974.372499999999</c:v>
                </c:pt>
                <c:pt idx="99">
                  <c:v>17174.6649</c:v>
                </c:pt>
                <c:pt idx="100">
                  <c:v>18315.900699999998</c:v>
                </c:pt>
                <c:pt idx="101">
                  <c:v>19361.023099999999</c:v>
                </c:pt>
                <c:pt idx="102">
                  <c:v>20430.5147</c:v>
                </c:pt>
                <c:pt idx="103">
                  <c:v>21629.374299999999</c:v>
                </c:pt>
                <c:pt idx="104">
                  <c:v>22954.4967</c:v>
                </c:pt>
                <c:pt idx="105">
                  <c:v>24553.338500000002</c:v>
                </c:pt>
                <c:pt idx="106">
                  <c:v>26349.933000000001</c:v>
                </c:pt>
                <c:pt idx="107">
                  <c:v>28358.2372</c:v>
                </c:pt>
                <c:pt idx="108">
                  <c:v>30675.591899999999</c:v>
                </c:pt>
                <c:pt idx="109">
                  <c:v>33242.2696</c:v>
                </c:pt>
                <c:pt idx="110">
                  <c:v>36194.856800000001</c:v>
                </c:pt>
                <c:pt idx="111">
                  <c:v>39596.412700000001</c:v>
                </c:pt>
                <c:pt idx="112">
                  <c:v>43361.460099999997</c:v>
                </c:pt>
                <c:pt idx="113">
                  <c:v>47268.733699999997</c:v>
                </c:pt>
                <c:pt idx="114">
                  <c:v>50910.174500000001</c:v>
                </c:pt>
                <c:pt idx="115">
                  <c:v>53912.699099999998</c:v>
                </c:pt>
                <c:pt idx="116">
                  <c:v>56114.100899999998</c:v>
                </c:pt>
                <c:pt idx="117">
                  <c:v>57835.623</c:v>
                </c:pt>
                <c:pt idx="118">
                  <c:v>59563.539199999999</c:v>
                </c:pt>
                <c:pt idx="119">
                  <c:v>61760.672100000003</c:v>
                </c:pt>
                <c:pt idx="120">
                  <c:v>64751.186000000002</c:v>
                </c:pt>
                <c:pt idx="121">
                  <c:v>68309.7739</c:v>
                </c:pt>
                <c:pt idx="122">
                  <c:v>71973.415299999993</c:v>
                </c:pt>
                <c:pt idx="123">
                  <c:v>75188.663</c:v>
                </c:pt>
                <c:pt idx="124">
                  <c:v>77591.015899999999</c:v>
                </c:pt>
                <c:pt idx="125">
                  <c:v>79184.242299999998</c:v>
                </c:pt>
                <c:pt idx="126">
                  <c:v>80272.359100000001</c:v>
                </c:pt>
                <c:pt idx="127">
                  <c:v>81104.679799999998</c:v>
                </c:pt>
                <c:pt idx="128">
                  <c:v>81697.547099999996</c:v>
                </c:pt>
                <c:pt idx="129">
                  <c:v>81873.160799999998</c:v>
                </c:pt>
                <c:pt idx="130">
                  <c:v>81108.814899999998</c:v>
                </c:pt>
                <c:pt idx="131">
                  <c:v>79088.616800000003</c:v>
                </c:pt>
                <c:pt idx="132">
                  <c:v>75643.835500000001</c:v>
                </c:pt>
                <c:pt idx="133">
                  <c:v>71353.403399999996</c:v>
                </c:pt>
                <c:pt idx="134">
                  <c:v>67088.960699999996</c:v>
                </c:pt>
                <c:pt idx="135">
                  <c:v>63716.610099999998</c:v>
                </c:pt>
                <c:pt idx="136">
                  <c:v>61924.480499999998</c:v>
                </c:pt>
                <c:pt idx="137">
                  <c:v>61489.986400000002</c:v>
                </c:pt>
                <c:pt idx="138">
                  <c:v>61842.399100000002</c:v>
                </c:pt>
                <c:pt idx="139">
                  <c:v>62259.159500000002</c:v>
                </c:pt>
                <c:pt idx="140">
                  <c:v>62130.795700000002</c:v>
                </c:pt>
                <c:pt idx="141">
                  <c:v>61051.9378</c:v>
                </c:pt>
                <c:pt idx="142">
                  <c:v>59298.770799999998</c:v>
                </c:pt>
                <c:pt idx="143">
                  <c:v>57112.655400000003</c:v>
                </c:pt>
                <c:pt idx="144">
                  <c:v>54577.231699999997</c:v>
                </c:pt>
                <c:pt idx="145">
                  <c:v>52321.355300000003</c:v>
                </c:pt>
                <c:pt idx="146">
                  <c:v>50562.677100000001</c:v>
                </c:pt>
                <c:pt idx="147">
                  <c:v>49607.594599999997</c:v>
                </c:pt>
                <c:pt idx="148">
                  <c:v>49746.084000000003</c:v>
                </c:pt>
                <c:pt idx="149">
                  <c:v>50699.421699999999</c:v>
                </c:pt>
                <c:pt idx="150">
                  <c:v>52202.2673</c:v>
                </c:pt>
                <c:pt idx="151">
                  <c:v>53945.070899999999</c:v>
                </c:pt>
                <c:pt idx="152">
                  <c:v>55525.692900000002</c:v>
                </c:pt>
                <c:pt idx="153">
                  <c:v>56807.147499999999</c:v>
                </c:pt>
                <c:pt idx="154">
                  <c:v>57743.075499999999</c:v>
                </c:pt>
                <c:pt idx="155">
                  <c:v>58361.508000000002</c:v>
                </c:pt>
                <c:pt idx="156">
                  <c:v>57327.355000000003</c:v>
                </c:pt>
                <c:pt idx="157">
                  <c:v>59529.159599999999</c:v>
                </c:pt>
                <c:pt idx="158">
                  <c:v>57855.691400000003</c:v>
                </c:pt>
                <c:pt idx="159">
                  <c:v>59986.219499999999</c:v>
                </c:pt>
                <c:pt idx="160">
                  <c:v>62117.8508</c:v>
                </c:pt>
              </c:numCache>
            </c:numRef>
          </c:yVal>
          <c:smooth val="1"/>
        </c:ser>
        <c:ser>
          <c:idx val="39"/>
          <c:order val="39"/>
          <c:tx>
            <c:strRef>
              <c:f>'Land Value'!$A$72</c:f>
              <c:strCache>
                <c:ptCount val="1"/>
                <c:pt idx="0">
                  <c:v>RI</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Value'!$B$72:$FF$72</c:f>
              <c:numCache>
                <c:formatCode>General</c:formatCode>
                <c:ptCount val="161"/>
                <c:pt idx="0">
                  <c:v>1464.6315</c:v>
                </c:pt>
                <c:pt idx="1">
                  <c:v>1503.6949999999999</c:v>
                </c:pt>
                <c:pt idx="2">
                  <c:v>1539.4459999999999</c:v>
                </c:pt>
                <c:pt idx="3">
                  <c:v>1571.7085999999999</c:v>
                </c:pt>
                <c:pt idx="4">
                  <c:v>1600.7786000000001</c:v>
                </c:pt>
                <c:pt idx="5">
                  <c:v>1630.3783000000001</c:v>
                </c:pt>
                <c:pt idx="6">
                  <c:v>1660.6655000000001</c:v>
                </c:pt>
                <c:pt idx="7">
                  <c:v>1691.4677999999999</c:v>
                </c:pt>
                <c:pt idx="8">
                  <c:v>1727.3045</c:v>
                </c:pt>
                <c:pt idx="9">
                  <c:v>1772.7312999999999</c:v>
                </c:pt>
                <c:pt idx="10">
                  <c:v>1827.7338</c:v>
                </c:pt>
                <c:pt idx="11">
                  <c:v>1889.9429</c:v>
                </c:pt>
                <c:pt idx="12">
                  <c:v>2605.2539999999999</c:v>
                </c:pt>
                <c:pt idx="13">
                  <c:v>3611.2995999999998</c:v>
                </c:pt>
                <c:pt idx="14">
                  <c:v>4624.9835000000003</c:v>
                </c:pt>
                <c:pt idx="15">
                  <c:v>5542.6247999999996</c:v>
                </c:pt>
                <c:pt idx="16">
                  <c:v>6234.4871000000003</c:v>
                </c:pt>
                <c:pt idx="17">
                  <c:v>6734.5073000000002</c:v>
                </c:pt>
                <c:pt idx="18">
                  <c:v>7113.8236999999999</c:v>
                </c:pt>
                <c:pt idx="19">
                  <c:v>7411.8778000000002</c:v>
                </c:pt>
                <c:pt idx="20">
                  <c:v>7544.7754999999997</c:v>
                </c:pt>
                <c:pt idx="21">
                  <c:v>7450.2407999999996</c:v>
                </c:pt>
                <c:pt idx="22">
                  <c:v>7111.2147999999997</c:v>
                </c:pt>
                <c:pt idx="23">
                  <c:v>6590.4282000000003</c:v>
                </c:pt>
                <c:pt idx="24">
                  <c:v>6008.9331000000002</c:v>
                </c:pt>
                <c:pt idx="25">
                  <c:v>5443.1975000000002</c:v>
                </c:pt>
                <c:pt idx="26">
                  <c:v>4701.2070999999996</c:v>
                </c:pt>
                <c:pt idx="27">
                  <c:v>3901.0625</c:v>
                </c:pt>
                <c:pt idx="28">
                  <c:v>3237.7244000000001</c:v>
                </c:pt>
                <c:pt idx="29">
                  <c:v>2858.4785999999999</c:v>
                </c:pt>
                <c:pt idx="30">
                  <c:v>2838.9845</c:v>
                </c:pt>
                <c:pt idx="31">
                  <c:v>2909.9940999999999</c:v>
                </c:pt>
                <c:pt idx="32">
                  <c:v>2990.0142000000001</c:v>
                </c:pt>
                <c:pt idx="33">
                  <c:v>3075.2224999999999</c:v>
                </c:pt>
                <c:pt idx="34">
                  <c:v>3161.6093999999998</c:v>
                </c:pt>
                <c:pt idx="35">
                  <c:v>3242.1174999999998</c:v>
                </c:pt>
                <c:pt idx="36">
                  <c:v>3318.0083</c:v>
                </c:pt>
                <c:pt idx="37">
                  <c:v>3398.8571000000002</c:v>
                </c:pt>
                <c:pt idx="38">
                  <c:v>3490.7624000000001</c:v>
                </c:pt>
                <c:pt idx="39">
                  <c:v>3595.6095</c:v>
                </c:pt>
                <c:pt idx="40">
                  <c:v>4317.6495000000004</c:v>
                </c:pt>
                <c:pt idx="41">
                  <c:v>6740.7323999999999</c:v>
                </c:pt>
                <c:pt idx="42">
                  <c:v>9767.0015000000003</c:v>
                </c:pt>
                <c:pt idx="43">
                  <c:v>13541.9305</c:v>
                </c:pt>
                <c:pt idx="44">
                  <c:v>18163.520199999999</c:v>
                </c:pt>
                <c:pt idx="45">
                  <c:v>23757.480599999999</c:v>
                </c:pt>
                <c:pt idx="46">
                  <c:v>30297.118600000002</c:v>
                </c:pt>
                <c:pt idx="47">
                  <c:v>37521.125399999997</c:v>
                </c:pt>
                <c:pt idx="48">
                  <c:v>44940.990899999997</c:v>
                </c:pt>
                <c:pt idx="49">
                  <c:v>52155.356299999999</c:v>
                </c:pt>
                <c:pt idx="50">
                  <c:v>58780.451699999998</c:v>
                </c:pt>
                <c:pt idx="51">
                  <c:v>64418.607799999998</c:v>
                </c:pt>
                <c:pt idx="52">
                  <c:v>68895.283299999996</c:v>
                </c:pt>
                <c:pt idx="53">
                  <c:v>72233.190900000001</c:v>
                </c:pt>
                <c:pt idx="54">
                  <c:v>74660.098899999997</c:v>
                </c:pt>
                <c:pt idx="55">
                  <c:v>76468.665699999998</c:v>
                </c:pt>
                <c:pt idx="56">
                  <c:v>77835.995599999995</c:v>
                </c:pt>
                <c:pt idx="57">
                  <c:v>79047.864600000001</c:v>
                </c:pt>
                <c:pt idx="58">
                  <c:v>80048.513099999996</c:v>
                </c:pt>
                <c:pt idx="59">
                  <c:v>80683.023700000005</c:v>
                </c:pt>
                <c:pt idx="60">
                  <c:v>80971.6927</c:v>
                </c:pt>
                <c:pt idx="61">
                  <c:v>80502.233099999998</c:v>
                </c:pt>
                <c:pt idx="62">
                  <c:v>78284.068799999994</c:v>
                </c:pt>
                <c:pt idx="63">
                  <c:v>75091.097999999998</c:v>
                </c:pt>
                <c:pt idx="64">
                  <c:v>70906.959700000007</c:v>
                </c:pt>
                <c:pt idx="65">
                  <c:v>66242.099700000006</c:v>
                </c:pt>
                <c:pt idx="66">
                  <c:v>61823.152499999997</c:v>
                </c:pt>
                <c:pt idx="67">
                  <c:v>58314.490599999997</c:v>
                </c:pt>
                <c:pt idx="68">
                  <c:v>55910.122199999998</c:v>
                </c:pt>
                <c:pt idx="69">
                  <c:v>54579.9548</c:v>
                </c:pt>
                <c:pt idx="70">
                  <c:v>53824.294600000001</c:v>
                </c:pt>
                <c:pt idx="71">
                  <c:v>53154.154600000002</c:v>
                </c:pt>
                <c:pt idx="72">
                  <c:v>52344.6103</c:v>
                </c:pt>
                <c:pt idx="73">
                  <c:v>51200.6901</c:v>
                </c:pt>
                <c:pt idx="74">
                  <c:v>50091.005299999997</c:v>
                </c:pt>
                <c:pt idx="75">
                  <c:v>49197.817999999999</c:v>
                </c:pt>
                <c:pt idx="76">
                  <c:v>48609.498200000002</c:v>
                </c:pt>
                <c:pt idx="77">
                  <c:v>48063.260399999999</c:v>
                </c:pt>
                <c:pt idx="78">
                  <c:v>47254.745799999997</c:v>
                </c:pt>
                <c:pt idx="79">
                  <c:v>46016.015299999999</c:v>
                </c:pt>
                <c:pt idx="80">
                  <c:v>44239.510699999999</c:v>
                </c:pt>
                <c:pt idx="81">
                  <c:v>42248.889499999997</c:v>
                </c:pt>
                <c:pt idx="82">
                  <c:v>40245.616199999997</c:v>
                </c:pt>
                <c:pt idx="83">
                  <c:v>38520.207000000002</c:v>
                </c:pt>
                <c:pt idx="84">
                  <c:v>37281.815300000002</c:v>
                </c:pt>
                <c:pt idx="85">
                  <c:v>36404.0386</c:v>
                </c:pt>
                <c:pt idx="86">
                  <c:v>35798.893700000001</c:v>
                </c:pt>
                <c:pt idx="87">
                  <c:v>35340.816500000001</c:v>
                </c:pt>
                <c:pt idx="88">
                  <c:v>35034.232900000003</c:v>
                </c:pt>
                <c:pt idx="89">
                  <c:v>34876.352899999998</c:v>
                </c:pt>
                <c:pt idx="90">
                  <c:v>34959.765399999997</c:v>
                </c:pt>
                <c:pt idx="91">
                  <c:v>35384.658199999998</c:v>
                </c:pt>
                <c:pt idx="92">
                  <c:v>36136.066899999998</c:v>
                </c:pt>
                <c:pt idx="93">
                  <c:v>37249.671699999999</c:v>
                </c:pt>
                <c:pt idx="94">
                  <c:v>38674.005299999997</c:v>
                </c:pt>
                <c:pt idx="95">
                  <c:v>40456.643300000003</c:v>
                </c:pt>
                <c:pt idx="96">
                  <c:v>42618.764600000002</c:v>
                </c:pt>
                <c:pt idx="97">
                  <c:v>45142.818099999997</c:v>
                </c:pt>
                <c:pt idx="98">
                  <c:v>47976.839099999997</c:v>
                </c:pt>
                <c:pt idx="99">
                  <c:v>50939.436600000001</c:v>
                </c:pt>
                <c:pt idx="100">
                  <c:v>54085.968800000002</c:v>
                </c:pt>
                <c:pt idx="101">
                  <c:v>57371.066200000001</c:v>
                </c:pt>
                <c:pt idx="102">
                  <c:v>60959.765099999997</c:v>
                </c:pt>
                <c:pt idx="103">
                  <c:v>65026.591500000002</c:v>
                </c:pt>
                <c:pt idx="104">
                  <c:v>69589.096300000005</c:v>
                </c:pt>
                <c:pt idx="105">
                  <c:v>75175.596799999999</c:v>
                </c:pt>
                <c:pt idx="106">
                  <c:v>81491.499400000001</c:v>
                </c:pt>
                <c:pt idx="107">
                  <c:v>88381.567999999999</c:v>
                </c:pt>
                <c:pt idx="108">
                  <c:v>95848.173500000004</c:v>
                </c:pt>
                <c:pt idx="109">
                  <c:v>103581.9069</c:v>
                </c:pt>
                <c:pt idx="110">
                  <c:v>111810.75</c:v>
                </c:pt>
                <c:pt idx="111">
                  <c:v>120593.4598</c:v>
                </c:pt>
                <c:pt idx="112">
                  <c:v>129876.9667</c:v>
                </c:pt>
                <c:pt idx="113">
                  <c:v>139612.4565</c:v>
                </c:pt>
                <c:pt idx="114">
                  <c:v>149096.73360000001</c:v>
                </c:pt>
                <c:pt idx="115">
                  <c:v>157837.52100000001</c:v>
                </c:pt>
                <c:pt idx="116">
                  <c:v>165371.1606</c:v>
                </c:pt>
                <c:pt idx="117">
                  <c:v>171803.07870000001</c:v>
                </c:pt>
                <c:pt idx="118">
                  <c:v>177609.58799999999</c:v>
                </c:pt>
                <c:pt idx="119">
                  <c:v>183014.20610000001</c:v>
                </c:pt>
                <c:pt idx="120">
                  <c:v>188391.38589999999</c:v>
                </c:pt>
                <c:pt idx="121">
                  <c:v>192571.74590000001</c:v>
                </c:pt>
                <c:pt idx="122">
                  <c:v>195116.69130000001</c:v>
                </c:pt>
                <c:pt idx="123">
                  <c:v>195536.74309999999</c:v>
                </c:pt>
                <c:pt idx="124">
                  <c:v>193710.99909999999</c:v>
                </c:pt>
                <c:pt idx="125">
                  <c:v>189925.48120000001</c:v>
                </c:pt>
                <c:pt idx="126">
                  <c:v>184860.54490000001</c:v>
                </c:pt>
                <c:pt idx="127">
                  <c:v>179296.78570000001</c:v>
                </c:pt>
                <c:pt idx="128">
                  <c:v>173644.98360000001</c:v>
                </c:pt>
                <c:pt idx="129">
                  <c:v>167864.18780000001</c:v>
                </c:pt>
                <c:pt idx="130">
                  <c:v>161176.84299999999</c:v>
                </c:pt>
                <c:pt idx="131">
                  <c:v>152866.05679999999</c:v>
                </c:pt>
                <c:pt idx="132">
                  <c:v>142577.58050000001</c:v>
                </c:pt>
                <c:pt idx="133">
                  <c:v>131430.6061</c:v>
                </c:pt>
                <c:pt idx="134">
                  <c:v>120813.1663</c:v>
                </c:pt>
                <c:pt idx="135">
                  <c:v>112152.3412</c:v>
                </c:pt>
                <c:pt idx="136">
                  <c:v>106120.19100000001</c:v>
                </c:pt>
                <c:pt idx="137">
                  <c:v>101892.723</c:v>
                </c:pt>
                <c:pt idx="138">
                  <c:v>98951.851999999999</c:v>
                </c:pt>
                <c:pt idx="139">
                  <c:v>96349.263099999996</c:v>
                </c:pt>
                <c:pt idx="140">
                  <c:v>93590.791500000007</c:v>
                </c:pt>
                <c:pt idx="141">
                  <c:v>90259.898000000001</c:v>
                </c:pt>
                <c:pt idx="142">
                  <c:v>86239.583400000003</c:v>
                </c:pt>
                <c:pt idx="143">
                  <c:v>81202.436600000001</c:v>
                </c:pt>
                <c:pt idx="144">
                  <c:v>75059.981199999995</c:v>
                </c:pt>
                <c:pt idx="145">
                  <c:v>68735.81</c:v>
                </c:pt>
                <c:pt idx="146">
                  <c:v>63020.617100000003</c:v>
                </c:pt>
                <c:pt idx="147">
                  <c:v>58675.284399999997</c:v>
                </c:pt>
                <c:pt idx="148">
                  <c:v>56029.289700000001</c:v>
                </c:pt>
                <c:pt idx="149">
                  <c:v>54639.1996</c:v>
                </c:pt>
                <c:pt idx="150">
                  <c:v>54174.507100000003</c:v>
                </c:pt>
                <c:pt idx="151">
                  <c:v>54313.775699999998</c:v>
                </c:pt>
                <c:pt idx="152">
                  <c:v>54634.533600000002</c:v>
                </c:pt>
                <c:pt idx="153">
                  <c:v>55257.311000000002</c:v>
                </c:pt>
                <c:pt idx="154">
                  <c:v>55887.957999999999</c:v>
                </c:pt>
                <c:pt idx="155">
                  <c:v>56370.473400000003</c:v>
                </c:pt>
                <c:pt idx="156">
                  <c:v>55254.883699999998</c:v>
                </c:pt>
                <c:pt idx="157">
                  <c:v>57464.981500000002</c:v>
                </c:pt>
                <c:pt idx="158">
                  <c:v>55565.743199999997</c:v>
                </c:pt>
                <c:pt idx="159">
                  <c:v>57567.699099999998</c:v>
                </c:pt>
                <c:pt idx="160">
                  <c:v>59520.950700000001</c:v>
                </c:pt>
              </c:numCache>
            </c:numRef>
          </c:yVal>
          <c:smooth val="1"/>
        </c:ser>
        <c:ser>
          <c:idx val="40"/>
          <c:order val="40"/>
          <c:tx>
            <c:strRef>
              <c:f>'Land Value'!$A$73</c:f>
              <c:strCache>
                <c:ptCount val="1"/>
                <c:pt idx="0">
                  <c:v>SC</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Value'!$B$73:$FF$73</c:f>
              <c:numCache>
                <c:formatCode>General</c:formatCode>
                <c:ptCount val="161"/>
                <c:pt idx="0">
                  <c:v>1584.2273</c:v>
                </c:pt>
                <c:pt idx="1">
                  <c:v>1384.3495</c:v>
                </c:pt>
                <c:pt idx="2">
                  <c:v>1310.0696</c:v>
                </c:pt>
                <c:pt idx="3">
                  <c:v>1322.8466000000001</c:v>
                </c:pt>
                <c:pt idx="4">
                  <c:v>1343.8489999999999</c:v>
                </c:pt>
                <c:pt idx="5">
                  <c:v>1371.2850000000001</c:v>
                </c:pt>
                <c:pt idx="6">
                  <c:v>1398.1891000000001</c:v>
                </c:pt>
                <c:pt idx="7">
                  <c:v>1425.3409999999999</c:v>
                </c:pt>
                <c:pt idx="8">
                  <c:v>1455.097</c:v>
                </c:pt>
                <c:pt idx="9">
                  <c:v>1489.9848999999999</c:v>
                </c:pt>
                <c:pt idx="10">
                  <c:v>1527.9875999999999</c:v>
                </c:pt>
                <c:pt idx="11">
                  <c:v>1567.8061</c:v>
                </c:pt>
                <c:pt idx="12">
                  <c:v>1609.4159</c:v>
                </c:pt>
                <c:pt idx="13">
                  <c:v>1712.3078</c:v>
                </c:pt>
                <c:pt idx="14">
                  <c:v>1963.1914999999999</c:v>
                </c:pt>
                <c:pt idx="15">
                  <c:v>2131.4461000000001</c:v>
                </c:pt>
                <c:pt idx="16">
                  <c:v>2205.9099000000001</c:v>
                </c:pt>
                <c:pt idx="17">
                  <c:v>2179.9850000000001</c:v>
                </c:pt>
                <c:pt idx="18">
                  <c:v>2100.2215000000001</c:v>
                </c:pt>
                <c:pt idx="19">
                  <c:v>2027.9549999999999</c:v>
                </c:pt>
                <c:pt idx="20">
                  <c:v>2019.1765</c:v>
                </c:pt>
                <c:pt idx="21">
                  <c:v>2076.1464999999998</c:v>
                </c:pt>
                <c:pt idx="22">
                  <c:v>2289.5030000000002</c:v>
                </c:pt>
                <c:pt idx="23">
                  <c:v>2629.2932999999998</c:v>
                </c:pt>
                <c:pt idx="24">
                  <c:v>3112.6767</c:v>
                </c:pt>
                <c:pt idx="25">
                  <c:v>3577.9261000000001</c:v>
                </c:pt>
                <c:pt idx="26">
                  <c:v>3848.3211000000001</c:v>
                </c:pt>
                <c:pt idx="27">
                  <c:v>3807.0911999999998</c:v>
                </c:pt>
                <c:pt idx="28">
                  <c:v>3471.2743999999998</c:v>
                </c:pt>
                <c:pt idx="29">
                  <c:v>3001.1765999999998</c:v>
                </c:pt>
                <c:pt idx="30">
                  <c:v>2627.1671000000001</c:v>
                </c:pt>
                <c:pt idx="31">
                  <c:v>2525.2957000000001</c:v>
                </c:pt>
                <c:pt idx="32">
                  <c:v>2551.8726000000001</c:v>
                </c:pt>
                <c:pt idx="33">
                  <c:v>2575.7253000000001</c:v>
                </c:pt>
                <c:pt idx="34">
                  <c:v>2599.9843999999998</c:v>
                </c:pt>
                <c:pt idx="35">
                  <c:v>2625.3888999999999</c:v>
                </c:pt>
                <c:pt idx="36">
                  <c:v>2655.5385000000001</c:v>
                </c:pt>
                <c:pt idx="37">
                  <c:v>2687.0027</c:v>
                </c:pt>
                <c:pt idx="38">
                  <c:v>2721.8784999999998</c:v>
                </c:pt>
                <c:pt idx="39">
                  <c:v>2763.4564999999998</c:v>
                </c:pt>
                <c:pt idx="40">
                  <c:v>2808.1525000000001</c:v>
                </c:pt>
                <c:pt idx="41">
                  <c:v>2852.7429000000002</c:v>
                </c:pt>
                <c:pt idx="42">
                  <c:v>2897.6079</c:v>
                </c:pt>
                <c:pt idx="43">
                  <c:v>2944.4106999999999</c:v>
                </c:pt>
                <c:pt idx="44">
                  <c:v>2994.6289000000002</c:v>
                </c:pt>
                <c:pt idx="45">
                  <c:v>3046.8811999999998</c:v>
                </c:pt>
                <c:pt idx="46">
                  <c:v>3100.7739000000001</c:v>
                </c:pt>
                <c:pt idx="47">
                  <c:v>3155.1538999999998</c:v>
                </c:pt>
                <c:pt idx="48">
                  <c:v>3208.1788000000001</c:v>
                </c:pt>
                <c:pt idx="49">
                  <c:v>3258.0895999999998</c:v>
                </c:pt>
                <c:pt idx="50">
                  <c:v>3305.3272000000002</c:v>
                </c:pt>
                <c:pt idx="51">
                  <c:v>3352.5198999999998</c:v>
                </c:pt>
                <c:pt idx="52">
                  <c:v>3401.4382000000001</c:v>
                </c:pt>
                <c:pt idx="53">
                  <c:v>3451.2019</c:v>
                </c:pt>
                <c:pt idx="54">
                  <c:v>3585.9618</c:v>
                </c:pt>
                <c:pt idx="55">
                  <c:v>4152.7335999999996</c:v>
                </c:pt>
                <c:pt idx="56">
                  <c:v>4748.8948</c:v>
                </c:pt>
                <c:pt idx="57">
                  <c:v>5383.4237000000003</c:v>
                </c:pt>
                <c:pt idx="58">
                  <c:v>6058.1445999999996</c:v>
                </c:pt>
                <c:pt idx="59">
                  <c:v>6726.4029</c:v>
                </c:pt>
                <c:pt idx="60">
                  <c:v>7394.3203000000003</c:v>
                </c:pt>
                <c:pt idx="61">
                  <c:v>8005.1050999999998</c:v>
                </c:pt>
                <c:pt idx="62">
                  <c:v>8533.6671000000006</c:v>
                </c:pt>
                <c:pt idx="63">
                  <c:v>8993.8014000000003</c:v>
                </c:pt>
                <c:pt idx="64">
                  <c:v>9420.4207000000006</c:v>
                </c:pt>
                <c:pt idx="65">
                  <c:v>9865.3652999999995</c:v>
                </c:pt>
                <c:pt idx="66">
                  <c:v>10350.6955</c:v>
                </c:pt>
                <c:pt idx="67">
                  <c:v>10915.171700000001</c:v>
                </c:pt>
                <c:pt idx="68">
                  <c:v>11556.8408</c:v>
                </c:pt>
                <c:pt idx="69">
                  <c:v>12261.9028</c:v>
                </c:pt>
                <c:pt idx="70">
                  <c:v>12933.9594</c:v>
                </c:pt>
                <c:pt idx="71">
                  <c:v>13490.4812</c:v>
                </c:pt>
                <c:pt idx="72">
                  <c:v>13931.402400000001</c:v>
                </c:pt>
                <c:pt idx="73">
                  <c:v>14268.4455</c:v>
                </c:pt>
                <c:pt idx="74">
                  <c:v>14667.9611</c:v>
                </c:pt>
                <c:pt idx="75">
                  <c:v>15196.318499999999</c:v>
                </c:pt>
                <c:pt idx="76">
                  <c:v>15897.282800000001</c:v>
                </c:pt>
                <c:pt idx="77">
                  <c:v>16704.8887</c:v>
                </c:pt>
                <c:pt idx="78">
                  <c:v>17531.2444</c:v>
                </c:pt>
                <c:pt idx="79">
                  <c:v>18338.3357</c:v>
                </c:pt>
                <c:pt idx="80">
                  <c:v>19046.518</c:v>
                </c:pt>
                <c:pt idx="81">
                  <c:v>19746.768700000001</c:v>
                </c:pt>
                <c:pt idx="82">
                  <c:v>20470.465199999999</c:v>
                </c:pt>
                <c:pt idx="83">
                  <c:v>21298.601900000001</c:v>
                </c:pt>
                <c:pt idx="84">
                  <c:v>22349.181700000001</c:v>
                </c:pt>
                <c:pt idx="85">
                  <c:v>23475.117200000001</c:v>
                </c:pt>
                <c:pt idx="86">
                  <c:v>24639.9928</c:v>
                </c:pt>
                <c:pt idx="87">
                  <c:v>25785.530200000001</c:v>
                </c:pt>
                <c:pt idx="88">
                  <c:v>26799.392199999998</c:v>
                </c:pt>
                <c:pt idx="89">
                  <c:v>27783.209800000001</c:v>
                </c:pt>
                <c:pt idx="90">
                  <c:v>28834.5317</c:v>
                </c:pt>
                <c:pt idx="91">
                  <c:v>30038.852500000001</c:v>
                </c:pt>
                <c:pt idx="92">
                  <c:v>31400.134399999999</c:v>
                </c:pt>
                <c:pt idx="93">
                  <c:v>32976.544699999999</c:v>
                </c:pt>
                <c:pt idx="94">
                  <c:v>34717.617400000003</c:v>
                </c:pt>
                <c:pt idx="95">
                  <c:v>36590.1639</c:v>
                </c:pt>
                <c:pt idx="96">
                  <c:v>38535.761599999998</c:v>
                </c:pt>
                <c:pt idx="97">
                  <c:v>40528.518799999998</c:v>
                </c:pt>
                <c:pt idx="98">
                  <c:v>42463.236700000001</c:v>
                </c:pt>
                <c:pt idx="99">
                  <c:v>44274.620999999999</c:v>
                </c:pt>
                <c:pt idx="100">
                  <c:v>46046.190600000002</c:v>
                </c:pt>
                <c:pt idx="101">
                  <c:v>47525.283499999998</c:v>
                </c:pt>
                <c:pt idx="102">
                  <c:v>48800.772599999997</c:v>
                </c:pt>
                <c:pt idx="103">
                  <c:v>49915.864500000003</c:v>
                </c:pt>
                <c:pt idx="104">
                  <c:v>50770.547899999998</c:v>
                </c:pt>
                <c:pt idx="105">
                  <c:v>51746.450499999999</c:v>
                </c:pt>
                <c:pt idx="106">
                  <c:v>52745.301700000004</c:v>
                </c:pt>
                <c:pt idx="107">
                  <c:v>53817.2353</c:v>
                </c:pt>
                <c:pt idx="108">
                  <c:v>55111.713400000001</c:v>
                </c:pt>
                <c:pt idx="109">
                  <c:v>56354.107499999998</c:v>
                </c:pt>
                <c:pt idx="110">
                  <c:v>57701.548000000003</c:v>
                </c:pt>
                <c:pt idx="111">
                  <c:v>59185.854800000001</c:v>
                </c:pt>
                <c:pt idx="112">
                  <c:v>60755.533600000002</c:v>
                </c:pt>
                <c:pt idx="113">
                  <c:v>62367.890200000002</c:v>
                </c:pt>
                <c:pt idx="114">
                  <c:v>63760.204400000002</c:v>
                </c:pt>
                <c:pt idx="115">
                  <c:v>64715.955699999999</c:v>
                </c:pt>
                <c:pt idx="116">
                  <c:v>65136.823700000001</c:v>
                </c:pt>
                <c:pt idx="117">
                  <c:v>65244.996400000004</c:v>
                </c:pt>
                <c:pt idx="118">
                  <c:v>65433.732799999998</c:v>
                </c:pt>
                <c:pt idx="119">
                  <c:v>66031.766900000002</c:v>
                </c:pt>
                <c:pt idx="120">
                  <c:v>67370.263600000006</c:v>
                </c:pt>
                <c:pt idx="121">
                  <c:v>69114.793399999995</c:v>
                </c:pt>
                <c:pt idx="122">
                  <c:v>70882.080499999996</c:v>
                </c:pt>
                <c:pt idx="123">
                  <c:v>72149.751099999994</c:v>
                </c:pt>
                <c:pt idx="124">
                  <c:v>72474.851699999999</c:v>
                </c:pt>
                <c:pt idx="125">
                  <c:v>72285.626699999993</c:v>
                </c:pt>
                <c:pt idx="126">
                  <c:v>72150.606799999994</c:v>
                </c:pt>
                <c:pt idx="127">
                  <c:v>72683.261299999998</c:v>
                </c:pt>
                <c:pt idx="128">
                  <c:v>74061.123699999996</c:v>
                </c:pt>
                <c:pt idx="129">
                  <c:v>75816.172900000005</c:v>
                </c:pt>
                <c:pt idx="130">
                  <c:v>76960.740300000005</c:v>
                </c:pt>
                <c:pt idx="131">
                  <c:v>76678.173500000004</c:v>
                </c:pt>
                <c:pt idx="132">
                  <c:v>74479.618799999997</c:v>
                </c:pt>
                <c:pt idx="133">
                  <c:v>70981.684800000003</c:v>
                </c:pt>
                <c:pt idx="134">
                  <c:v>67241.408500000005</c:v>
                </c:pt>
                <c:pt idx="135">
                  <c:v>64441.0167</c:v>
                </c:pt>
                <c:pt idx="136">
                  <c:v>63475.070200000002</c:v>
                </c:pt>
                <c:pt idx="137">
                  <c:v>63560.646399999998</c:v>
                </c:pt>
                <c:pt idx="138">
                  <c:v>63866.483</c:v>
                </c:pt>
                <c:pt idx="139">
                  <c:v>63507.907200000001</c:v>
                </c:pt>
                <c:pt idx="140">
                  <c:v>62025.0432</c:v>
                </c:pt>
                <c:pt idx="141">
                  <c:v>59390.979700000004</c:v>
                </c:pt>
                <c:pt idx="142">
                  <c:v>56218.106800000001</c:v>
                </c:pt>
                <c:pt idx="143">
                  <c:v>53054.960899999998</c:v>
                </c:pt>
                <c:pt idx="144">
                  <c:v>50120.537300000004</c:v>
                </c:pt>
                <c:pt idx="145">
                  <c:v>48058.679499999998</c:v>
                </c:pt>
                <c:pt idx="146">
                  <c:v>46734.426299999999</c:v>
                </c:pt>
                <c:pt idx="147">
                  <c:v>45761.858</c:v>
                </c:pt>
                <c:pt idx="148">
                  <c:v>44788.625500000002</c:v>
                </c:pt>
                <c:pt idx="149">
                  <c:v>44056.600400000003</c:v>
                </c:pt>
                <c:pt idx="150">
                  <c:v>43805.6057</c:v>
                </c:pt>
                <c:pt idx="151">
                  <c:v>44463.988599999997</c:v>
                </c:pt>
                <c:pt idx="152">
                  <c:v>46265.8073</c:v>
                </c:pt>
                <c:pt idx="153">
                  <c:v>48874.340799999998</c:v>
                </c:pt>
                <c:pt idx="154">
                  <c:v>51824.9254</c:v>
                </c:pt>
                <c:pt idx="155">
                  <c:v>54805.773300000001</c:v>
                </c:pt>
                <c:pt idx="156">
                  <c:v>55473.972999999998</c:v>
                </c:pt>
                <c:pt idx="157">
                  <c:v>59314.600599999998</c:v>
                </c:pt>
                <c:pt idx="158">
                  <c:v>59927.9905</c:v>
                </c:pt>
                <c:pt idx="159">
                  <c:v>64348.927600000003</c:v>
                </c:pt>
                <c:pt idx="160">
                  <c:v>68932.053100000005</c:v>
                </c:pt>
              </c:numCache>
            </c:numRef>
          </c:yVal>
          <c:smooth val="1"/>
        </c:ser>
        <c:ser>
          <c:idx val="41"/>
          <c:order val="41"/>
          <c:tx>
            <c:strRef>
              <c:f>'Land Value'!$A$74</c:f>
              <c:strCache>
                <c:ptCount val="1"/>
                <c:pt idx="0">
                  <c:v>SD</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Value'!$B$74:$FF$74</c:f>
              <c:numCache>
                <c:formatCode>General</c:formatCode>
                <c:ptCount val="161"/>
                <c:pt idx="0">
                  <c:v>5103.8897999999999</c:v>
                </c:pt>
                <c:pt idx="1">
                  <c:v>4438.4687999999996</c:v>
                </c:pt>
                <c:pt idx="2">
                  <c:v>3791.4938000000002</c:v>
                </c:pt>
                <c:pt idx="3">
                  <c:v>3294.7285000000002</c:v>
                </c:pt>
                <c:pt idx="4">
                  <c:v>2984.8305</c:v>
                </c:pt>
                <c:pt idx="5">
                  <c:v>2871.3764999999999</c:v>
                </c:pt>
                <c:pt idx="6">
                  <c:v>2836.8400999999999</c:v>
                </c:pt>
                <c:pt idx="7">
                  <c:v>2859.4769999999999</c:v>
                </c:pt>
                <c:pt idx="8">
                  <c:v>3076.4690000000001</c:v>
                </c:pt>
                <c:pt idx="9">
                  <c:v>3588.8400999999999</c:v>
                </c:pt>
                <c:pt idx="10">
                  <c:v>4233.7262000000001</c:v>
                </c:pt>
                <c:pt idx="11">
                  <c:v>4830.3364000000001</c:v>
                </c:pt>
                <c:pt idx="12">
                  <c:v>5322.9007000000001</c:v>
                </c:pt>
                <c:pt idx="13">
                  <c:v>5808.6238999999996</c:v>
                </c:pt>
                <c:pt idx="14">
                  <c:v>6245.4984000000004</c:v>
                </c:pt>
                <c:pt idx="15">
                  <c:v>6637.4224999999997</c:v>
                </c:pt>
                <c:pt idx="16">
                  <c:v>7048.2049999999999</c:v>
                </c:pt>
                <c:pt idx="17">
                  <c:v>7425.0600999999997</c:v>
                </c:pt>
                <c:pt idx="18">
                  <c:v>7693.29</c:v>
                </c:pt>
                <c:pt idx="19">
                  <c:v>7763.5177999999996</c:v>
                </c:pt>
                <c:pt idx="20">
                  <c:v>7683.6004999999996</c:v>
                </c:pt>
                <c:pt idx="21">
                  <c:v>7297.1541999999999</c:v>
                </c:pt>
                <c:pt idx="22">
                  <c:v>6481.5074000000004</c:v>
                </c:pt>
                <c:pt idx="23">
                  <c:v>5390.8935000000001</c:v>
                </c:pt>
                <c:pt idx="24">
                  <c:v>4266.0483000000004</c:v>
                </c:pt>
                <c:pt idx="25">
                  <c:v>3264.9904000000001</c:v>
                </c:pt>
                <c:pt idx="26">
                  <c:v>2400.8932</c:v>
                </c:pt>
                <c:pt idx="27">
                  <c:v>1790.3693000000001</c:v>
                </c:pt>
                <c:pt idx="28">
                  <c:v>1816.9099000000001</c:v>
                </c:pt>
                <c:pt idx="29">
                  <c:v>1888.0659000000001</c:v>
                </c:pt>
                <c:pt idx="30">
                  <c:v>1964.2548999999999</c:v>
                </c:pt>
                <c:pt idx="31">
                  <c:v>2026.8828000000001</c:v>
                </c:pt>
                <c:pt idx="32">
                  <c:v>2062.4173000000001</c:v>
                </c:pt>
                <c:pt idx="33">
                  <c:v>2119.4479000000001</c:v>
                </c:pt>
                <c:pt idx="34">
                  <c:v>2084.9805999999999</c:v>
                </c:pt>
                <c:pt idx="35">
                  <c:v>2092.13</c:v>
                </c:pt>
                <c:pt idx="36">
                  <c:v>2109.5715</c:v>
                </c:pt>
                <c:pt idx="37">
                  <c:v>2126.9324999999999</c:v>
                </c:pt>
                <c:pt idx="38">
                  <c:v>2155.6277</c:v>
                </c:pt>
                <c:pt idx="39">
                  <c:v>2146.1343000000002</c:v>
                </c:pt>
                <c:pt idx="40">
                  <c:v>2155.2999</c:v>
                </c:pt>
                <c:pt idx="41">
                  <c:v>2170.0012999999999</c:v>
                </c:pt>
                <c:pt idx="42">
                  <c:v>2306.4096</c:v>
                </c:pt>
                <c:pt idx="43">
                  <c:v>2571.4863</c:v>
                </c:pt>
                <c:pt idx="44">
                  <c:v>2758.2775000000001</c:v>
                </c:pt>
                <c:pt idx="45">
                  <c:v>2823.6035000000002</c:v>
                </c:pt>
                <c:pt idx="46">
                  <c:v>2822.078</c:v>
                </c:pt>
                <c:pt idx="47">
                  <c:v>2871.9839999999999</c:v>
                </c:pt>
                <c:pt idx="48">
                  <c:v>2974.8533000000002</c:v>
                </c:pt>
                <c:pt idx="49">
                  <c:v>3022.5936999999999</c:v>
                </c:pt>
                <c:pt idx="50">
                  <c:v>2992.4643999999998</c:v>
                </c:pt>
                <c:pt idx="51">
                  <c:v>2873.7040999999999</c:v>
                </c:pt>
                <c:pt idx="52">
                  <c:v>2659.7918</c:v>
                </c:pt>
                <c:pt idx="53">
                  <c:v>2473.8579</c:v>
                </c:pt>
                <c:pt idx="54">
                  <c:v>2374.2329</c:v>
                </c:pt>
                <c:pt idx="55">
                  <c:v>2344.9212000000002</c:v>
                </c:pt>
                <c:pt idx="56">
                  <c:v>2358.9144000000001</c:v>
                </c:pt>
                <c:pt idx="57">
                  <c:v>2374.0547999999999</c:v>
                </c:pt>
                <c:pt idx="58">
                  <c:v>2393.2276000000002</c:v>
                </c:pt>
                <c:pt idx="59">
                  <c:v>2415.3136</c:v>
                </c:pt>
                <c:pt idx="60">
                  <c:v>2443.3537999999999</c:v>
                </c:pt>
                <c:pt idx="61">
                  <c:v>2477.31</c:v>
                </c:pt>
                <c:pt idx="62">
                  <c:v>2521.6061</c:v>
                </c:pt>
                <c:pt idx="63">
                  <c:v>2566.9000999999998</c:v>
                </c:pt>
                <c:pt idx="64">
                  <c:v>2614.7285000000002</c:v>
                </c:pt>
                <c:pt idx="65">
                  <c:v>2664.2170999999998</c:v>
                </c:pt>
                <c:pt idx="66">
                  <c:v>2714.2961</c:v>
                </c:pt>
                <c:pt idx="67">
                  <c:v>2766.6741000000002</c:v>
                </c:pt>
                <c:pt idx="68">
                  <c:v>2823.9540000000002</c:v>
                </c:pt>
                <c:pt idx="69">
                  <c:v>2884.0448000000001</c:v>
                </c:pt>
                <c:pt idx="70">
                  <c:v>2948.9857999999999</c:v>
                </c:pt>
                <c:pt idx="71">
                  <c:v>3017.8355000000001</c:v>
                </c:pt>
                <c:pt idx="72">
                  <c:v>3090.1172999999999</c:v>
                </c:pt>
                <c:pt idx="73">
                  <c:v>3165.2354</c:v>
                </c:pt>
                <c:pt idx="74">
                  <c:v>3241.4227000000001</c:v>
                </c:pt>
                <c:pt idx="75">
                  <c:v>3317.0073000000002</c:v>
                </c:pt>
                <c:pt idx="76">
                  <c:v>3389.2624000000001</c:v>
                </c:pt>
                <c:pt idx="77">
                  <c:v>3456.4792000000002</c:v>
                </c:pt>
                <c:pt idx="78">
                  <c:v>3518.4319999999998</c:v>
                </c:pt>
                <c:pt idx="79">
                  <c:v>3576.2197999999999</c:v>
                </c:pt>
                <c:pt idx="80">
                  <c:v>3630.0590000000002</c:v>
                </c:pt>
                <c:pt idx="81">
                  <c:v>3685.1457</c:v>
                </c:pt>
                <c:pt idx="82">
                  <c:v>3740.6534000000001</c:v>
                </c:pt>
                <c:pt idx="83">
                  <c:v>3798.4272000000001</c:v>
                </c:pt>
                <c:pt idx="84">
                  <c:v>3856.7955999999999</c:v>
                </c:pt>
                <c:pt idx="85">
                  <c:v>3914.9694</c:v>
                </c:pt>
                <c:pt idx="86">
                  <c:v>3973.6808999999998</c:v>
                </c:pt>
                <c:pt idx="87">
                  <c:v>4030.6831999999999</c:v>
                </c:pt>
                <c:pt idx="88">
                  <c:v>4744.9414999999999</c:v>
                </c:pt>
                <c:pt idx="89">
                  <c:v>5659.8271000000004</c:v>
                </c:pt>
                <c:pt idx="90">
                  <c:v>6574.6578</c:v>
                </c:pt>
                <c:pt idx="91">
                  <c:v>7448.2866000000004</c:v>
                </c:pt>
                <c:pt idx="92">
                  <c:v>8269.2752999999993</c:v>
                </c:pt>
                <c:pt idx="93">
                  <c:v>9010.3546000000006</c:v>
                </c:pt>
                <c:pt idx="94">
                  <c:v>9752.6149999999998</c:v>
                </c:pt>
                <c:pt idx="95">
                  <c:v>10585.352999999999</c:v>
                </c:pt>
                <c:pt idx="96">
                  <c:v>11533.4442</c:v>
                </c:pt>
                <c:pt idx="97">
                  <c:v>12538.7343</c:v>
                </c:pt>
                <c:pt idx="98">
                  <c:v>13617.7394</c:v>
                </c:pt>
                <c:pt idx="99">
                  <c:v>14795.153399999999</c:v>
                </c:pt>
                <c:pt idx="100">
                  <c:v>16085.0663</c:v>
                </c:pt>
                <c:pt idx="101">
                  <c:v>17341.966799999998</c:v>
                </c:pt>
                <c:pt idx="102">
                  <c:v>18488.57</c:v>
                </c:pt>
                <c:pt idx="103">
                  <c:v>19454.386600000002</c:v>
                </c:pt>
                <c:pt idx="104">
                  <c:v>20211.351699999999</c:v>
                </c:pt>
                <c:pt idx="105">
                  <c:v>20996.730200000002</c:v>
                </c:pt>
                <c:pt idx="106">
                  <c:v>21845.894499999999</c:v>
                </c:pt>
                <c:pt idx="107">
                  <c:v>22837.897400000002</c:v>
                </c:pt>
                <c:pt idx="108">
                  <c:v>24083.4607</c:v>
                </c:pt>
                <c:pt idx="109">
                  <c:v>25487.635999999999</c:v>
                </c:pt>
                <c:pt idx="110">
                  <c:v>27022.083500000001</c:v>
                </c:pt>
                <c:pt idx="111">
                  <c:v>28707.871299999999</c:v>
                </c:pt>
                <c:pt idx="112">
                  <c:v>30436.214</c:v>
                </c:pt>
                <c:pt idx="113">
                  <c:v>32140.292300000001</c:v>
                </c:pt>
                <c:pt idx="114">
                  <c:v>33585.929400000001</c:v>
                </c:pt>
                <c:pt idx="115">
                  <c:v>34516.943399999996</c:v>
                </c:pt>
                <c:pt idx="116">
                  <c:v>34846.200799999999</c:v>
                </c:pt>
                <c:pt idx="117">
                  <c:v>34832.994400000003</c:v>
                </c:pt>
                <c:pt idx="118">
                  <c:v>34775.489699999998</c:v>
                </c:pt>
                <c:pt idx="119">
                  <c:v>34915.2359</c:v>
                </c:pt>
                <c:pt idx="120">
                  <c:v>35524.905599999998</c:v>
                </c:pt>
                <c:pt idx="121">
                  <c:v>36470.607600000003</c:v>
                </c:pt>
                <c:pt idx="122">
                  <c:v>37612.686600000001</c:v>
                </c:pt>
                <c:pt idx="123">
                  <c:v>38844.135600000001</c:v>
                </c:pt>
                <c:pt idx="124">
                  <c:v>39931.820299999999</c:v>
                </c:pt>
                <c:pt idx="125">
                  <c:v>40885.685400000002</c:v>
                </c:pt>
                <c:pt idx="126">
                  <c:v>41692.761599999998</c:v>
                </c:pt>
                <c:pt idx="127">
                  <c:v>42345.326099999998</c:v>
                </c:pt>
                <c:pt idx="128">
                  <c:v>42751.668899999997</c:v>
                </c:pt>
                <c:pt idx="129">
                  <c:v>42938.5769</c:v>
                </c:pt>
                <c:pt idx="130">
                  <c:v>42785.741699999999</c:v>
                </c:pt>
                <c:pt idx="131">
                  <c:v>42185.231299999999</c:v>
                </c:pt>
                <c:pt idx="132">
                  <c:v>41058.106500000002</c:v>
                </c:pt>
                <c:pt idx="133">
                  <c:v>39662.0317</c:v>
                </c:pt>
                <c:pt idx="134">
                  <c:v>38450.576300000001</c:v>
                </c:pt>
                <c:pt idx="135">
                  <c:v>37895.061000000002</c:v>
                </c:pt>
                <c:pt idx="136">
                  <c:v>38312.818099999997</c:v>
                </c:pt>
                <c:pt idx="137">
                  <c:v>39395.312599999997</c:v>
                </c:pt>
                <c:pt idx="138">
                  <c:v>40678.1826</c:v>
                </c:pt>
                <c:pt idx="139">
                  <c:v>41784.992200000001</c:v>
                </c:pt>
                <c:pt idx="140">
                  <c:v>42396.168400000002</c:v>
                </c:pt>
                <c:pt idx="141">
                  <c:v>42328.9254</c:v>
                </c:pt>
                <c:pt idx="142">
                  <c:v>41805.949999999997</c:v>
                </c:pt>
                <c:pt idx="143">
                  <c:v>41001.317799999997</c:v>
                </c:pt>
                <c:pt idx="144">
                  <c:v>40087.9107</c:v>
                </c:pt>
                <c:pt idx="145">
                  <c:v>39452.487099999998</c:v>
                </c:pt>
                <c:pt idx="146">
                  <c:v>39319.510799999996</c:v>
                </c:pt>
                <c:pt idx="147">
                  <c:v>39871.123299999999</c:v>
                </c:pt>
                <c:pt idx="148">
                  <c:v>41269.4035</c:v>
                </c:pt>
                <c:pt idx="149">
                  <c:v>43342.409500000002</c:v>
                </c:pt>
                <c:pt idx="150">
                  <c:v>45705.8897</c:v>
                </c:pt>
                <c:pt idx="151">
                  <c:v>48047.792800000003</c:v>
                </c:pt>
                <c:pt idx="152">
                  <c:v>50143.091399999998</c:v>
                </c:pt>
                <c:pt idx="153">
                  <c:v>52054.150099999999</c:v>
                </c:pt>
                <c:pt idx="154">
                  <c:v>53888.385600000001</c:v>
                </c:pt>
                <c:pt idx="155">
                  <c:v>55533.333200000001</c:v>
                </c:pt>
                <c:pt idx="156">
                  <c:v>56120.430999999997</c:v>
                </c:pt>
                <c:pt idx="157">
                  <c:v>59022.0939</c:v>
                </c:pt>
                <c:pt idx="158">
                  <c:v>58678.279799999997</c:v>
                </c:pt>
                <c:pt idx="159">
                  <c:v>61301.882700000002</c:v>
                </c:pt>
                <c:pt idx="160">
                  <c:v>63807.780400000003</c:v>
                </c:pt>
              </c:numCache>
            </c:numRef>
          </c:yVal>
          <c:smooth val="1"/>
        </c:ser>
        <c:ser>
          <c:idx val="42"/>
          <c:order val="42"/>
          <c:tx>
            <c:strRef>
              <c:f>'Land Value'!$A$75</c:f>
              <c:strCache>
                <c:ptCount val="1"/>
                <c:pt idx="0">
                  <c:v>TN</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Value'!$B$75:$FF$75</c:f>
              <c:numCache>
                <c:formatCode>General</c:formatCode>
                <c:ptCount val="161"/>
                <c:pt idx="0">
                  <c:v>1250.1296</c:v>
                </c:pt>
                <c:pt idx="1">
                  <c:v>1263.9609</c:v>
                </c:pt>
                <c:pt idx="2">
                  <c:v>1278.7284999999999</c:v>
                </c:pt>
                <c:pt idx="3">
                  <c:v>1295.8216</c:v>
                </c:pt>
                <c:pt idx="4">
                  <c:v>1313.7378000000001</c:v>
                </c:pt>
                <c:pt idx="5">
                  <c:v>1334.8655000000001</c:v>
                </c:pt>
                <c:pt idx="6">
                  <c:v>1362.6552999999999</c:v>
                </c:pt>
                <c:pt idx="7">
                  <c:v>1397.0791999999999</c:v>
                </c:pt>
                <c:pt idx="8">
                  <c:v>1437.5469000000001</c:v>
                </c:pt>
                <c:pt idx="9">
                  <c:v>1480.9844000000001</c:v>
                </c:pt>
                <c:pt idx="10">
                  <c:v>1526.8807999999999</c:v>
                </c:pt>
                <c:pt idx="11">
                  <c:v>1868.2420999999999</c:v>
                </c:pt>
                <c:pt idx="12">
                  <c:v>2433.7280999999998</c:v>
                </c:pt>
                <c:pt idx="13">
                  <c:v>2956.3537999999999</c:v>
                </c:pt>
                <c:pt idx="14">
                  <c:v>3427.8814000000002</c:v>
                </c:pt>
                <c:pt idx="15">
                  <c:v>3794.8146000000002</c:v>
                </c:pt>
                <c:pt idx="16">
                  <c:v>4016.6550999999999</c:v>
                </c:pt>
                <c:pt idx="17">
                  <c:v>4131.2395999999999</c:v>
                </c:pt>
                <c:pt idx="18">
                  <c:v>4195.5864000000001</c:v>
                </c:pt>
                <c:pt idx="19">
                  <c:v>4203.6225000000004</c:v>
                </c:pt>
                <c:pt idx="20">
                  <c:v>4180.0174999999999</c:v>
                </c:pt>
                <c:pt idx="21">
                  <c:v>4086.7220000000002</c:v>
                </c:pt>
                <c:pt idx="22">
                  <c:v>3946.2415000000001</c:v>
                </c:pt>
                <c:pt idx="23">
                  <c:v>3803.0823</c:v>
                </c:pt>
                <c:pt idx="24">
                  <c:v>3705.9277000000002</c:v>
                </c:pt>
                <c:pt idx="25">
                  <c:v>3694.8496</c:v>
                </c:pt>
                <c:pt idx="26">
                  <c:v>3584.0001999999999</c:v>
                </c:pt>
                <c:pt idx="27">
                  <c:v>3301.0981000000002</c:v>
                </c:pt>
                <c:pt idx="28">
                  <c:v>2916.3890000000001</c:v>
                </c:pt>
                <c:pt idx="29">
                  <c:v>2553.6046000000001</c:v>
                </c:pt>
                <c:pt idx="30">
                  <c:v>2341.4459000000002</c:v>
                </c:pt>
                <c:pt idx="31">
                  <c:v>2363.7319000000002</c:v>
                </c:pt>
                <c:pt idx="32">
                  <c:v>2396.8283000000001</c:v>
                </c:pt>
                <c:pt idx="33">
                  <c:v>2429.9870999999998</c:v>
                </c:pt>
                <c:pt idx="34">
                  <c:v>2462.7793999999999</c:v>
                </c:pt>
                <c:pt idx="35">
                  <c:v>2495.4340999999999</c:v>
                </c:pt>
                <c:pt idx="36">
                  <c:v>2529.6581999999999</c:v>
                </c:pt>
                <c:pt idx="37">
                  <c:v>2570.0617000000002</c:v>
                </c:pt>
                <c:pt idx="38">
                  <c:v>2616.3851</c:v>
                </c:pt>
                <c:pt idx="39">
                  <c:v>2673.2494000000002</c:v>
                </c:pt>
                <c:pt idx="40">
                  <c:v>2734.4121</c:v>
                </c:pt>
                <c:pt idx="41">
                  <c:v>2796.9562000000001</c:v>
                </c:pt>
                <c:pt idx="42">
                  <c:v>2860.7229000000002</c:v>
                </c:pt>
                <c:pt idx="43">
                  <c:v>2925.6945999999998</c:v>
                </c:pt>
                <c:pt idx="44">
                  <c:v>2992.1433000000002</c:v>
                </c:pt>
                <c:pt idx="45">
                  <c:v>3059.7815000000001</c:v>
                </c:pt>
                <c:pt idx="46">
                  <c:v>3128.3507</c:v>
                </c:pt>
                <c:pt idx="47">
                  <c:v>3197.1970999999999</c:v>
                </c:pt>
                <c:pt idx="48">
                  <c:v>3264.6831999999999</c:v>
                </c:pt>
                <c:pt idx="49">
                  <c:v>3327.3283000000001</c:v>
                </c:pt>
                <c:pt idx="50">
                  <c:v>3382.8193000000001</c:v>
                </c:pt>
                <c:pt idx="51">
                  <c:v>3431.4661000000001</c:v>
                </c:pt>
                <c:pt idx="52">
                  <c:v>3473.2428</c:v>
                </c:pt>
                <c:pt idx="53">
                  <c:v>3508.9126999999999</c:v>
                </c:pt>
                <c:pt idx="54">
                  <c:v>3539.9387999999999</c:v>
                </c:pt>
                <c:pt idx="55">
                  <c:v>3568.6970999999999</c:v>
                </c:pt>
                <c:pt idx="56">
                  <c:v>3597.3130999999998</c:v>
                </c:pt>
                <c:pt idx="57">
                  <c:v>3625.9686999999999</c:v>
                </c:pt>
                <c:pt idx="58">
                  <c:v>3653.4665</c:v>
                </c:pt>
                <c:pt idx="59">
                  <c:v>3760.2393999999999</c:v>
                </c:pt>
                <c:pt idx="60">
                  <c:v>3863.6923000000002</c:v>
                </c:pt>
                <c:pt idx="61">
                  <c:v>3895.5155</c:v>
                </c:pt>
                <c:pt idx="62">
                  <c:v>3803.5027</c:v>
                </c:pt>
                <c:pt idx="63">
                  <c:v>3758.9834000000001</c:v>
                </c:pt>
                <c:pt idx="64">
                  <c:v>3782.5109000000002</c:v>
                </c:pt>
                <c:pt idx="65">
                  <c:v>3810.3492000000001</c:v>
                </c:pt>
                <c:pt idx="66">
                  <c:v>3842.7215999999999</c:v>
                </c:pt>
                <c:pt idx="67">
                  <c:v>3879.6410000000001</c:v>
                </c:pt>
                <c:pt idx="68">
                  <c:v>3919.3919000000001</c:v>
                </c:pt>
                <c:pt idx="69">
                  <c:v>3961.5524999999998</c:v>
                </c:pt>
                <c:pt idx="70">
                  <c:v>4008.0371</c:v>
                </c:pt>
                <c:pt idx="71">
                  <c:v>4058.3528999999999</c:v>
                </c:pt>
                <c:pt idx="72">
                  <c:v>4113.8882000000003</c:v>
                </c:pt>
                <c:pt idx="73">
                  <c:v>4306.0187999999998</c:v>
                </c:pt>
                <c:pt idx="74">
                  <c:v>5119.4071999999996</c:v>
                </c:pt>
                <c:pt idx="75">
                  <c:v>6052.5834999999997</c:v>
                </c:pt>
                <c:pt idx="76">
                  <c:v>7082.7052999999996</c:v>
                </c:pt>
                <c:pt idx="77">
                  <c:v>8146.2461999999996</c:v>
                </c:pt>
                <c:pt idx="78">
                  <c:v>9184.8063999999995</c:v>
                </c:pt>
                <c:pt idx="79">
                  <c:v>10152.353999999999</c:v>
                </c:pt>
                <c:pt idx="80">
                  <c:v>11013.2469</c:v>
                </c:pt>
                <c:pt idx="81">
                  <c:v>11826.3081</c:v>
                </c:pt>
                <c:pt idx="82">
                  <c:v>12634.377</c:v>
                </c:pt>
                <c:pt idx="83">
                  <c:v>13472.9179</c:v>
                </c:pt>
                <c:pt idx="84">
                  <c:v>14367.427</c:v>
                </c:pt>
                <c:pt idx="85">
                  <c:v>15286.531000000001</c:v>
                </c:pt>
                <c:pt idx="86">
                  <c:v>16222.1175</c:v>
                </c:pt>
                <c:pt idx="87">
                  <c:v>17146.463500000002</c:v>
                </c:pt>
                <c:pt idx="88">
                  <c:v>18062.525399999999</c:v>
                </c:pt>
                <c:pt idx="89">
                  <c:v>18966.141100000001</c:v>
                </c:pt>
                <c:pt idx="90">
                  <c:v>19865.527900000001</c:v>
                </c:pt>
                <c:pt idx="91">
                  <c:v>20801.151999999998</c:v>
                </c:pt>
                <c:pt idx="92">
                  <c:v>21774.802299999999</c:v>
                </c:pt>
                <c:pt idx="93">
                  <c:v>22817.525900000001</c:v>
                </c:pt>
                <c:pt idx="94">
                  <c:v>23898.598999999998</c:v>
                </c:pt>
                <c:pt idx="95">
                  <c:v>25012.691900000002</c:v>
                </c:pt>
                <c:pt idx="96">
                  <c:v>26142.436900000001</c:v>
                </c:pt>
                <c:pt idx="97">
                  <c:v>27276.214400000001</c:v>
                </c:pt>
                <c:pt idx="98">
                  <c:v>28398.932499999999</c:v>
                </c:pt>
                <c:pt idx="99">
                  <c:v>29478.1842</c:v>
                </c:pt>
                <c:pt idx="100">
                  <c:v>30537.074100000002</c:v>
                </c:pt>
                <c:pt idx="101">
                  <c:v>31363.926100000001</c:v>
                </c:pt>
                <c:pt idx="102">
                  <c:v>31947.689399999999</c:v>
                </c:pt>
                <c:pt idx="103">
                  <c:v>32248.149099999999</c:v>
                </c:pt>
                <c:pt idx="104">
                  <c:v>32176.004000000001</c:v>
                </c:pt>
                <c:pt idx="105">
                  <c:v>32107.413199999999</c:v>
                </c:pt>
                <c:pt idx="106">
                  <c:v>32139.055400000001</c:v>
                </c:pt>
                <c:pt idx="107">
                  <c:v>32442.795600000001</c:v>
                </c:pt>
                <c:pt idx="108">
                  <c:v>33174.023999999998</c:v>
                </c:pt>
                <c:pt idx="109">
                  <c:v>34130.086900000002</c:v>
                </c:pt>
                <c:pt idx="110">
                  <c:v>35316.502399999998</c:v>
                </c:pt>
                <c:pt idx="111">
                  <c:v>36645.141799999998</c:v>
                </c:pt>
                <c:pt idx="112">
                  <c:v>38013.320500000002</c:v>
                </c:pt>
                <c:pt idx="113">
                  <c:v>39299.527399999999</c:v>
                </c:pt>
                <c:pt idx="114">
                  <c:v>40275.927600000003</c:v>
                </c:pt>
                <c:pt idx="115">
                  <c:v>40749.052000000003</c:v>
                </c:pt>
                <c:pt idx="116">
                  <c:v>40640.36</c:v>
                </c:pt>
                <c:pt idx="117">
                  <c:v>40213.714699999997</c:v>
                </c:pt>
                <c:pt idx="118">
                  <c:v>39874.099199999997</c:v>
                </c:pt>
                <c:pt idx="119">
                  <c:v>39996.786999999997</c:v>
                </c:pt>
                <c:pt idx="120">
                  <c:v>40881.916400000002</c:v>
                </c:pt>
                <c:pt idx="121">
                  <c:v>42371.461499999998</c:v>
                </c:pt>
                <c:pt idx="122">
                  <c:v>44228.542699999998</c:v>
                </c:pt>
                <c:pt idx="123">
                  <c:v>46145.244700000003</c:v>
                </c:pt>
                <c:pt idx="124">
                  <c:v>47831.112500000003</c:v>
                </c:pt>
                <c:pt idx="125">
                  <c:v>49345.326000000001</c:v>
                </c:pt>
                <c:pt idx="126">
                  <c:v>50880.353900000002</c:v>
                </c:pt>
                <c:pt idx="127">
                  <c:v>52653.533799999997</c:v>
                </c:pt>
                <c:pt idx="128">
                  <c:v>54612.691899999998</c:v>
                </c:pt>
                <c:pt idx="129">
                  <c:v>56213.547899999998</c:v>
                </c:pt>
                <c:pt idx="130">
                  <c:v>56611.758000000002</c:v>
                </c:pt>
                <c:pt idx="131">
                  <c:v>55129.556100000002</c:v>
                </c:pt>
                <c:pt idx="132">
                  <c:v>51487.283900000002</c:v>
                </c:pt>
                <c:pt idx="133">
                  <c:v>46567.068299999999</c:v>
                </c:pt>
                <c:pt idx="134">
                  <c:v>41629.760699999999</c:v>
                </c:pt>
                <c:pt idx="135">
                  <c:v>37923.443500000001</c:v>
                </c:pt>
                <c:pt idx="136">
                  <c:v>36339.995199999998</c:v>
                </c:pt>
                <c:pt idx="137">
                  <c:v>36273.373800000001</c:v>
                </c:pt>
                <c:pt idx="138">
                  <c:v>36837.743300000002</c:v>
                </c:pt>
                <c:pt idx="139">
                  <c:v>37053.253100000002</c:v>
                </c:pt>
                <c:pt idx="140">
                  <c:v>36228.652699999999</c:v>
                </c:pt>
                <c:pt idx="141">
                  <c:v>34358.523500000003</c:v>
                </c:pt>
                <c:pt idx="142">
                  <c:v>31805.722600000001</c:v>
                </c:pt>
                <c:pt idx="143">
                  <c:v>29079.933400000002</c:v>
                </c:pt>
                <c:pt idx="144">
                  <c:v>26635.490099999999</c:v>
                </c:pt>
                <c:pt idx="145">
                  <c:v>24889.4967</c:v>
                </c:pt>
                <c:pt idx="146">
                  <c:v>23944.113300000001</c:v>
                </c:pt>
                <c:pt idx="147">
                  <c:v>23701.974699999999</c:v>
                </c:pt>
                <c:pt idx="148">
                  <c:v>24308.369900000002</c:v>
                </c:pt>
                <c:pt idx="149">
                  <c:v>25698.0978</c:v>
                </c:pt>
                <c:pt idx="150">
                  <c:v>27604.575099999998</c:v>
                </c:pt>
                <c:pt idx="151">
                  <c:v>29790.222600000001</c:v>
                </c:pt>
                <c:pt idx="152">
                  <c:v>31942.9948</c:v>
                </c:pt>
                <c:pt idx="153">
                  <c:v>33900.563800000004</c:v>
                </c:pt>
                <c:pt idx="154">
                  <c:v>35635.9113</c:v>
                </c:pt>
                <c:pt idx="155">
                  <c:v>37198.629099999998</c:v>
                </c:pt>
                <c:pt idx="156">
                  <c:v>37523.711199999998</c:v>
                </c:pt>
                <c:pt idx="157">
                  <c:v>40899.448600000003</c:v>
                </c:pt>
                <c:pt idx="158">
                  <c:v>40834.3802</c:v>
                </c:pt>
                <c:pt idx="159">
                  <c:v>44491.452799999999</c:v>
                </c:pt>
                <c:pt idx="160">
                  <c:v>48302.387600000002</c:v>
                </c:pt>
              </c:numCache>
            </c:numRef>
          </c:yVal>
          <c:smooth val="1"/>
        </c:ser>
        <c:ser>
          <c:idx val="43"/>
          <c:order val="43"/>
          <c:tx>
            <c:strRef>
              <c:f>'Land Value'!$A$76</c:f>
              <c:strCache>
                <c:ptCount val="1"/>
                <c:pt idx="0">
                  <c:v>TX</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Value'!$B$76:$FF$76</c:f>
              <c:numCache>
                <c:formatCode>General</c:formatCode>
                <c:ptCount val="161"/>
                <c:pt idx="0">
                  <c:v>1137.3155999999999</c:v>
                </c:pt>
                <c:pt idx="1">
                  <c:v>1169.8792000000001</c:v>
                </c:pt>
                <c:pt idx="2">
                  <c:v>1202.1895999999999</c:v>
                </c:pt>
                <c:pt idx="3">
                  <c:v>1236.8161</c:v>
                </c:pt>
                <c:pt idx="4">
                  <c:v>1273.7414000000001</c:v>
                </c:pt>
                <c:pt idx="5">
                  <c:v>1313.9849999999999</c:v>
                </c:pt>
                <c:pt idx="6">
                  <c:v>1355.4853000000001</c:v>
                </c:pt>
                <c:pt idx="7">
                  <c:v>1400.7431999999999</c:v>
                </c:pt>
                <c:pt idx="8">
                  <c:v>1452.1570999999999</c:v>
                </c:pt>
                <c:pt idx="9">
                  <c:v>1508.9527</c:v>
                </c:pt>
                <c:pt idx="10">
                  <c:v>1569.2872</c:v>
                </c:pt>
                <c:pt idx="11">
                  <c:v>1636.2646</c:v>
                </c:pt>
                <c:pt idx="12">
                  <c:v>1709.6629</c:v>
                </c:pt>
                <c:pt idx="13">
                  <c:v>1788.5590999999999</c:v>
                </c:pt>
                <c:pt idx="14">
                  <c:v>1872.2311999999999</c:v>
                </c:pt>
                <c:pt idx="15">
                  <c:v>1959.2532000000001</c:v>
                </c:pt>
                <c:pt idx="16">
                  <c:v>2046.7534000000001</c:v>
                </c:pt>
                <c:pt idx="17">
                  <c:v>2133.2343999999998</c:v>
                </c:pt>
                <c:pt idx="18">
                  <c:v>2217.0801000000001</c:v>
                </c:pt>
                <c:pt idx="19">
                  <c:v>2298.0796</c:v>
                </c:pt>
                <c:pt idx="20">
                  <c:v>2377.0587</c:v>
                </c:pt>
                <c:pt idx="21">
                  <c:v>2453.502</c:v>
                </c:pt>
                <c:pt idx="22">
                  <c:v>2527.1783999999998</c:v>
                </c:pt>
                <c:pt idx="23">
                  <c:v>2603.7444</c:v>
                </c:pt>
                <c:pt idx="24">
                  <c:v>2688.6475</c:v>
                </c:pt>
                <c:pt idx="25">
                  <c:v>2785.9409999999998</c:v>
                </c:pt>
                <c:pt idx="26">
                  <c:v>2889.4951999999998</c:v>
                </c:pt>
                <c:pt idx="27">
                  <c:v>3252.4771999999998</c:v>
                </c:pt>
                <c:pt idx="28">
                  <c:v>3520.0236</c:v>
                </c:pt>
                <c:pt idx="29">
                  <c:v>3506.7264</c:v>
                </c:pt>
                <c:pt idx="30">
                  <c:v>3355.4434999999999</c:v>
                </c:pt>
                <c:pt idx="31">
                  <c:v>3274.0972999999999</c:v>
                </c:pt>
                <c:pt idx="32">
                  <c:v>3316.0835000000002</c:v>
                </c:pt>
                <c:pt idx="33">
                  <c:v>3350.3139999999999</c:v>
                </c:pt>
                <c:pt idx="34">
                  <c:v>3424.2860000000001</c:v>
                </c:pt>
                <c:pt idx="35">
                  <c:v>4029.2269999999999</c:v>
                </c:pt>
                <c:pt idx="36">
                  <c:v>4781.6059999999998</c:v>
                </c:pt>
                <c:pt idx="37">
                  <c:v>5646.9633999999996</c:v>
                </c:pt>
                <c:pt idx="38">
                  <c:v>6517.2119000000002</c:v>
                </c:pt>
                <c:pt idx="39">
                  <c:v>7250.7375000000002</c:v>
                </c:pt>
                <c:pt idx="40">
                  <c:v>7809.9521000000004</c:v>
                </c:pt>
                <c:pt idx="41">
                  <c:v>8282.1437000000005</c:v>
                </c:pt>
                <c:pt idx="42">
                  <c:v>8722.7142999999996</c:v>
                </c:pt>
                <c:pt idx="43">
                  <c:v>9168.5490000000009</c:v>
                </c:pt>
                <c:pt idx="44">
                  <c:v>9591.7283000000007</c:v>
                </c:pt>
                <c:pt idx="45">
                  <c:v>9850.7464999999993</c:v>
                </c:pt>
                <c:pt idx="46">
                  <c:v>9751.7101000000002</c:v>
                </c:pt>
                <c:pt idx="47">
                  <c:v>9275.9640999999992</c:v>
                </c:pt>
                <c:pt idx="48">
                  <c:v>8474.0182999999997</c:v>
                </c:pt>
                <c:pt idx="49">
                  <c:v>7354.8689999999997</c:v>
                </c:pt>
                <c:pt idx="50">
                  <c:v>6122.0245999999997</c:v>
                </c:pt>
                <c:pt idx="51">
                  <c:v>5029.8981999999996</c:v>
                </c:pt>
                <c:pt idx="52">
                  <c:v>4248.7864</c:v>
                </c:pt>
                <c:pt idx="53">
                  <c:v>3783.8998999999999</c:v>
                </c:pt>
                <c:pt idx="54">
                  <c:v>3563.8238000000001</c:v>
                </c:pt>
                <c:pt idx="55">
                  <c:v>3581.1010999999999</c:v>
                </c:pt>
                <c:pt idx="56">
                  <c:v>3611.5266999999999</c:v>
                </c:pt>
                <c:pt idx="57">
                  <c:v>3652.4821000000002</c:v>
                </c:pt>
                <c:pt idx="58">
                  <c:v>3698.96</c:v>
                </c:pt>
                <c:pt idx="59">
                  <c:v>4029.4985999999999</c:v>
                </c:pt>
                <c:pt idx="60">
                  <c:v>4235.3717999999999</c:v>
                </c:pt>
                <c:pt idx="61">
                  <c:v>4356.4254000000001</c:v>
                </c:pt>
                <c:pt idx="62">
                  <c:v>4020.7433000000001</c:v>
                </c:pt>
                <c:pt idx="63">
                  <c:v>3864.6588000000002</c:v>
                </c:pt>
                <c:pt idx="64">
                  <c:v>3880.2586999999999</c:v>
                </c:pt>
                <c:pt idx="65">
                  <c:v>3896.3112000000001</c:v>
                </c:pt>
                <c:pt idx="66">
                  <c:v>3914.2130999999999</c:v>
                </c:pt>
                <c:pt idx="67">
                  <c:v>3935.8038000000001</c:v>
                </c:pt>
                <c:pt idx="68">
                  <c:v>3962.5001000000002</c:v>
                </c:pt>
                <c:pt idx="69">
                  <c:v>3992.6104</c:v>
                </c:pt>
                <c:pt idx="70">
                  <c:v>4026.7543000000001</c:v>
                </c:pt>
                <c:pt idx="71">
                  <c:v>4064.1466</c:v>
                </c:pt>
                <c:pt idx="72">
                  <c:v>4104.1606000000002</c:v>
                </c:pt>
                <c:pt idx="73">
                  <c:v>4146.9552999999996</c:v>
                </c:pt>
                <c:pt idx="74">
                  <c:v>4191.3290999999999</c:v>
                </c:pt>
                <c:pt idx="75">
                  <c:v>4235.2102999999997</c:v>
                </c:pt>
                <c:pt idx="76">
                  <c:v>4276.2807000000003</c:v>
                </c:pt>
                <c:pt idx="77">
                  <c:v>4313.1391999999996</c:v>
                </c:pt>
                <c:pt idx="78">
                  <c:v>4346.1319000000003</c:v>
                </c:pt>
                <c:pt idx="79">
                  <c:v>4376.7546000000002</c:v>
                </c:pt>
                <c:pt idx="80">
                  <c:v>4406.5329000000002</c:v>
                </c:pt>
                <c:pt idx="81">
                  <c:v>4436.2977000000001</c:v>
                </c:pt>
                <c:pt idx="82">
                  <c:v>4466.3446999999996</c:v>
                </c:pt>
                <c:pt idx="83">
                  <c:v>4496.2040999999999</c:v>
                </c:pt>
                <c:pt idx="84">
                  <c:v>4525.2257</c:v>
                </c:pt>
                <c:pt idx="85">
                  <c:v>4553.2748000000001</c:v>
                </c:pt>
                <c:pt idx="86">
                  <c:v>4581.2042000000001</c:v>
                </c:pt>
                <c:pt idx="87">
                  <c:v>4610.3900999999996</c:v>
                </c:pt>
                <c:pt idx="88">
                  <c:v>4643.4481999999998</c:v>
                </c:pt>
                <c:pt idx="89">
                  <c:v>4682.8252000000002</c:v>
                </c:pt>
                <c:pt idx="90">
                  <c:v>4729.9637000000002</c:v>
                </c:pt>
                <c:pt idx="91">
                  <c:v>4786.1737999999996</c:v>
                </c:pt>
                <c:pt idx="92">
                  <c:v>4851.0064000000002</c:v>
                </c:pt>
                <c:pt idx="93">
                  <c:v>4922.7471999999998</c:v>
                </c:pt>
                <c:pt idx="94">
                  <c:v>5702.8188</c:v>
                </c:pt>
                <c:pt idx="95">
                  <c:v>6655.1665000000003</c:v>
                </c:pt>
                <c:pt idx="96">
                  <c:v>7811.7848000000004</c:v>
                </c:pt>
                <c:pt idx="97">
                  <c:v>9177.1362000000008</c:v>
                </c:pt>
                <c:pt idx="98">
                  <c:v>10723.8714</c:v>
                </c:pt>
                <c:pt idx="99">
                  <c:v>12425.850200000001</c:v>
                </c:pt>
                <c:pt idx="100">
                  <c:v>14243.972100000001</c:v>
                </c:pt>
                <c:pt idx="101">
                  <c:v>15974.579400000001</c:v>
                </c:pt>
                <c:pt idx="102">
                  <c:v>17510.658200000002</c:v>
                </c:pt>
                <c:pt idx="103">
                  <c:v>18714.7048</c:v>
                </c:pt>
                <c:pt idx="104">
                  <c:v>19443.8946</c:v>
                </c:pt>
                <c:pt idx="105">
                  <c:v>19922.161199999999</c:v>
                </c:pt>
                <c:pt idx="106">
                  <c:v>20233.325799999999</c:v>
                </c:pt>
                <c:pt idx="107">
                  <c:v>20538.7844</c:v>
                </c:pt>
                <c:pt idx="108">
                  <c:v>21010.013200000001</c:v>
                </c:pt>
                <c:pt idx="109">
                  <c:v>21584.456200000001</c:v>
                </c:pt>
                <c:pt idx="110">
                  <c:v>22261.019799999998</c:v>
                </c:pt>
                <c:pt idx="111">
                  <c:v>23024.241999999998</c:v>
                </c:pt>
                <c:pt idx="112">
                  <c:v>23798.463599999999</c:v>
                </c:pt>
                <c:pt idx="113">
                  <c:v>24401.1767</c:v>
                </c:pt>
                <c:pt idx="114">
                  <c:v>24569.3832</c:v>
                </c:pt>
                <c:pt idx="115">
                  <c:v>24050.396000000001</c:v>
                </c:pt>
                <c:pt idx="116">
                  <c:v>22715.609</c:v>
                </c:pt>
                <c:pt idx="117">
                  <c:v>20880.875499999998</c:v>
                </c:pt>
                <c:pt idx="118">
                  <c:v>19023.833999999999</c:v>
                </c:pt>
                <c:pt idx="119">
                  <c:v>17618.768100000001</c:v>
                </c:pt>
                <c:pt idx="120">
                  <c:v>17031.904999999999</c:v>
                </c:pt>
                <c:pt idx="121">
                  <c:v>17110.049500000001</c:v>
                </c:pt>
                <c:pt idx="122">
                  <c:v>17605.921300000002</c:v>
                </c:pt>
                <c:pt idx="123">
                  <c:v>18240.970600000001</c:v>
                </c:pt>
                <c:pt idx="124">
                  <c:v>18776.141199999998</c:v>
                </c:pt>
                <c:pt idx="125">
                  <c:v>19328.058199999999</c:v>
                </c:pt>
                <c:pt idx="126">
                  <c:v>20026.898700000002</c:v>
                </c:pt>
                <c:pt idx="127">
                  <c:v>20978.751899999999</c:v>
                </c:pt>
                <c:pt idx="128">
                  <c:v>22145.591499999999</c:v>
                </c:pt>
                <c:pt idx="129">
                  <c:v>23093.6499</c:v>
                </c:pt>
                <c:pt idx="130">
                  <c:v>23338.791399999998</c:v>
                </c:pt>
                <c:pt idx="131">
                  <c:v>22449.8485</c:v>
                </c:pt>
                <c:pt idx="132">
                  <c:v>20223.250199999999</c:v>
                </c:pt>
                <c:pt idx="133">
                  <c:v>17275.613000000001</c:v>
                </c:pt>
                <c:pt idx="134">
                  <c:v>14404.9434</c:v>
                </c:pt>
                <c:pt idx="135">
                  <c:v>12372.7672</c:v>
                </c:pt>
                <c:pt idx="136">
                  <c:v>11797.2664</c:v>
                </c:pt>
                <c:pt idx="137">
                  <c:v>12342.120800000001</c:v>
                </c:pt>
                <c:pt idx="138">
                  <c:v>13388.8174</c:v>
                </c:pt>
                <c:pt idx="139">
                  <c:v>14254.901400000001</c:v>
                </c:pt>
                <c:pt idx="140">
                  <c:v>14355.500700000001</c:v>
                </c:pt>
                <c:pt idx="141">
                  <c:v>13581.910900000001</c:v>
                </c:pt>
                <c:pt idx="142">
                  <c:v>12088.235500000001</c:v>
                </c:pt>
                <c:pt idx="143">
                  <c:v>10139.8231</c:v>
                </c:pt>
                <c:pt idx="144">
                  <c:v>8151.4166999999998</c:v>
                </c:pt>
                <c:pt idx="145">
                  <c:v>8054.7489999999998</c:v>
                </c:pt>
                <c:pt idx="146">
                  <c:v>8097.415</c:v>
                </c:pt>
                <c:pt idx="147">
                  <c:v>8180.8037000000004</c:v>
                </c:pt>
                <c:pt idx="148">
                  <c:v>9369.5661</c:v>
                </c:pt>
                <c:pt idx="149">
                  <c:v>11376.9804</c:v>
                </c:pt>
                <c:pt idx="150">
                  <c:v>13812.1134</c:v>
                </c:pt>
                <c:pt idx="151">
                  <c:v>16285.134899999999</c:v>
                </c:pt>
                <c:pt idx="152">
                  <c:v>18517.295900000001</c:v>
                </c:pt>
                <c:pt idx="153">
                  <c:v>20553.425200000001</c:v>
                </c:pt>
                <c:pt idx="154">
                  <c:v>22446.373500000002</c:v>
                </c:pt>
                <c:pt idx="155">
                  <c:v>24271.250700000001</c:v>
                </c:pt>
                <c:pt idx="156">
                  <c:v>24835.856400000001</c:v>
                </c:pt>
                <c:pt idx="157">
                  <c:v>28262.4097</c:v>
                </c:pt>
                <c:pt idx="158">
                  <c:v>28335.934700000002</c:v>
                </c:pt>
                <c:pt idx="159">
                  <c:v>31833.703699999998</c:v>
                </c:pt>
                <c:pt idx="160">
                  <c:v>35342.941599999998</c:v>
                </c:pt>
              </c:numCache>
            </c:numRef>
          </c:yVal>
          <c:smooth val="1"/>
        </c:ser>
        <c:ser>
          <c:idx val="44"/>
          <c:order val="44"/>
          <c:tx>
            <c:strRef>
              <c:f>'Land Value'!$A$77</c:f>
              <c:strCache>
                <c:ptCount val="1"/>
                <c:pt idx="0">
                  <c:v>UT</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Value'!$B$77:$FF$77</c:f>
              <c:numCache>
                <c:formatCode>General</c:formatCode>
                <c:ptCount val="161"/>
                <c:pt idx="0">
                  <c:v>1696.4156</c:v>
                </c:pt>
                <c:pt idx="1">
                  <c:v>1740.0536</c:v>
                </c:pt>
                <c:pt idx="2">
                  <c:v>1784.7030999999999</c:v>
                </c:pt>
                <c:pt idx="3">
                  <c:v>1833.3942999999999</c:v>
                </c:pt>
                <c:pt idx="4">
                  <c:v>1896.7462</c:v>
                </c:pt>
                <c:pt idx="5">
                  <c:v>2566.5623999999998</c:v>
                </c:pt>
                <c:pt idx="6">
                  <c:v>3314.4474</c:v>
                </c:pt>
                <c:pt idx="7">
                  <c:v>4096.3001999999997</c:v>
                </c:pt>
                <c:pt idx="8">
                  <c:v>4932.2656999999999</c:v>
                </c:pt>
                <c:pt idx="9">
                  <c:v>5828.7815000000001</c:v>
                </c:pt>
                <c:pt idx="10">
                  <c:v>6849.0005000000001</c:v>
                </c:pt>
                <c:pt idx="11">
                  <c:v>8037.2076999999999</c:v>
                </c:pt>
                <c:pt idx="12">
                  <c:v>9441.2147999999997</c:v>
                </c:pt>
                <c:pt idx="13">
                  <c:v>10901.091700000001</c:v>
                </c:pt>
                <c:pt idx="14">
                  <c:v>12266.266100000001</c:v>
                </c:pt>
                <c:pt idx="15">
                  <c:v>13371.9473</c:v>
                </c:pt>
                <c:pt idx="16">
                  <c:v>14060.5221</c:v>
                </c:pt>
                <c:pt idx="17">
                  <c:v>14298.9512</c:v>
                </c:pt>
                <c:pt idx="18">
                  <c:v>14186.960300000001</c:v>
                </c:pt>
                <c:pt idx="19">
                  <c:v>13921.0651</c:v>
                </c:pt>
                <c:pt idx="20">
                  <c:v>13693.394399999999</c:v>
                </c:pt>
                <c:pt idx="21">
                  <c:v>13636.398999999999</c:v>
                </c:pt>
                <c:pt idx="22">
                  <c:v>13804.0522</c:v>
                </c:pt>
                <c:pt idx="23">
                  <c:v>14007.7727</c:v>
                </c:pt>
                <c:pt idx="24">
                  <c:v>14104.405500000001</c:v>
                </c:pt>
                <c:pt idx="25">
                  <c:v>13991.674300000001</c:v>
                </c:pt>
                <c:pt idx="26">
                  <c:v>13558.28</c:v>
                </c:pt>
                <c:pt idx="27">
                  <c:v>12771.071099999999</c:v>
                </c:pt>
                <c:pt idx="28">
                  <c:v>11714.178099999999</c:v>
                </c:pt>
                <c:pt idx="29">
                  <c:v>10746.8668</c:v>
                </c:pt>
                <c:pt idx="30">
                  <c:v>10057.5275</c:v>
                </c:pt>
                <c:pt idx="31">
                  <c:v>9707.9</c:v>
                </c:pt>
                <c:pt idx="32">
                  <c:v>9667.6483000000007</c:v>
                </c:pt>
                <c:pt idx="33">
                  <c:v>9797.9145000000008</c:v>
                </c:pt>
                <c:pt idx="34">
                  <c:v>9980.3526999999995</c:v>
                </c:pt>
                <c:pt idx="35">
                  <c:v>10210.8362</c:v>
                </c:pt>
                <c:pt idx="36">
                  <c:v>10393.6849</c:v>
                </c:pt>
                <c:pt idx="37">
                  <c:v>10578.4656</c:v>
                </c:pt>
                <c:pt idx="38">
                  <c:v>10735.886500000001</c:v>
                </c:pt>
                <c:pt idx="39">
                  <c:v>10864.4174</c:v>
                </c:pt>
                <c:pt idx="40">
                  <c:v>11030.3735</c:v>
                </c:pt>
                <c:pt idx="41">
                  <c:v>11135.292799999999</c:v>
                </c:pt>
                <c:pt idx="42">
                  <c:v>11214.0643</c:v>
                </c:pt>
                <c:pt idx="43">
                  <c:v>11309.453100000001</c:v>
                </c:pt>
                <c:pt idx="44">
                  <c:v>11428.6723</c:v>
                </c:pt>
                <c:pt idx="45">
                  <c:v>11432.5196</c:v>
                </c:pt>
                <c:pt idx="46">
                  <c:v>11252.2572</c:v>
                </c:pt>
                <c:pt idx="47">
                  <c:v>10872.5298</c:v>
                </c:pt>
                <c:pt idx="48">
                  <c:v>10284.0095</c:v>
                </c:pt>
                <c:pt idx="49">
                  <c:v>9449.5720999999994</c:v>
                </c:pt>
                <c:pt idx="50">
                  <c:v>8485.3734000000004</c:v>
                </c:pt>
                <c:pt idx="51">
                  <c:v>7603.2330000000002</c:v>
                </c:pt>
                <c:pt idx="52">
                  <c:v>6908.6252999999997</c:v>
                </c:pt>
                <c:pt idx="53">
                  <c:v>6409.2098999999998</c:v>
                </c:pt>
                <c:pt idx="54">
                  <c:v>6074.5946000000004</c:v>
                </c:pt>
                <c:pt idx="55">
                  <c:v>5931.0625</c:v>
                </c:pt>
                <c:pt idx="56">
                  <c:v>5968.5977000000003</c:v>
                </c:pt>
                <c:pt idx="57">
                  <c:v>6179.9627</c:v>
                </c:pt>
                <c:pt idx="58">
                  <c:v>6550.5154000000002</c:v>
                </c:pt>
                <c:pt idx="59">
                  <c:v>7044.8468000000003</c:v>
                </c:pt>
                <c:pt idx="60">
                  <c:v>7692.6995999999999</c:v>
                </c:pt>
                <c:pt idx="61">
                  <c:v>8440.3868999999995</c:v>
                </c:pt>
                <c:pt idx="62">
                  <c:v>9289.6419000000005</c:v>
                </c:pt>
                <c:pt idx="63">
                  <c:v>10215.1621</c:v>
                </c:pt>
                <c:pt idx="64">
                  <c:v>11225.8228</c:v>
                </c:pt>
                <c:pt idx="65">
                  <c:v>12301.1054</c:v>
                </c:pt>
                <c:pt idx="66">
                  <c:v>13473.5085</c:v>
                </c:pt>
                <c:pt idx="67">
                  <c:v>14794.3447</c:v>
                </c:pt>
                <c:pt idx="68">
                  <c:v>16266.0638</c:v>
                </c:pt>
                <c:pt idx="69">
                  <c:v>18046.664700000001</c:v>
                </c:pt>
                <c:pt idx="70">
                  <c:v>20188.260900000001</c:v>
                </c:pt>
                <c:pt idx="71">
                  <c:v>22818.273000000001</c:v>
                </c:pt>
                <c:pt idx="72">
                  <c:v>26029.9359</c:v>
                </c:pt>
                <c:pt idx="73">
                  <c:v>29591.716100000001</c:v>
                </c:pt>
                <c:pt idx="74">
                  <c:v>33463.456599999998</c:v>
                </c:pt>
                <c:pt idx="75">
                  <c:v>37435.364600000001</c:v>
                </c:pt>
                <c:pt idx="76">
                  <c:v>41273.9617</c:v>
                </c:pt>
                <c:pt idx="77">
                  <c:v>44899.831100000003</c:v>
                </c:pt>
                <c:pt idx="78">
                  <c:v>48173.294900000001</c:v>
                </c:pt>
                <c:pt idx="79">
                  <c:v>51106.143499999998</c:v>
                </c:pt>
                <c:pt idx="80">
                  <c:v>53708.347600000001</c:v>
                </c:pt>
                <c:pt idx="81">
                  <c:v>56243.8102</c:v>
                </c:pt>
                <c:pt idx="82">
                  <c:v>58709.361199999999</c:v>
                </c:pt>
                <c:pt idx="83">
                  <c:v>61058.131999999998</c:v>
                </c:pt>
                <c:pt idx="84">
                  <c:v>63286.724900000001</c:v>
                </c:pt>
                <c:pt idx="85">
                  <c:v>65156.142</c:v>
                </c:pt>
                <c:pt idx="86">
                  <c:v>66737.146599999993</c:v>
                </c:pt>
                <c:pt idx="87">
                  <c:v>68055.397400000002</c:v>
                </c:pt>
                <c:pt idx="88">
                  <c:v>69170.191300000006</c:v>
                </c:pt>
                <c:pt idx="89">
                  <c:v>70149.880499999999</c:v>
                </c:pt>
                <c:pt idx="90">
                  <c:v>70921.172500000001</c:v>
                </c:pt>
                <c:pt idx="91">
                  <c:v>71420.690300000002</c:v>
                </c:pt>
                <c:pt idx="92">
                  <c:v>71549.329299999998</c:v>
                </c:pt>
                <c:pt idx="93">
                  <c:v>71575.030499999993</c:v>
                </c:pt>
                <c:pt idx="94">
                  <c:v>71588.744900000005</c:v>
                </c:pt>
                <c:pt idx="95">
                  <c:v>71816.710200000001</c:v>
                </c:pt>
                <c:pt idx="96">
                  <c:v>72368.438299999994</c:v>
                </c:pt>
                <c:pt idx="97">
                  <c:v>73105.7592</c:v>
                </c:pt>
                <c:pt idx="98">
                  <c:v>73936.938999999998</c:v>
                </c:pt>
                <c:pt idx="99">
                  <c:v>74754.325400000002</c:v>
                </c:pt>
                <c:pt idx="100">
                  <c:v>75620.217900000003</c:v>
                </c:pt>
                <c:pt idx="101">
                  <c:v>76065.170199999993</c:v>
                </c:pt>
                <c:pt idx="102">
                  <c:v>76282.114400000006</c:v>
                </c:pt>
                <c:pt idx="103">
                  <c:v>76246.5671</c:v>
                </c:pt>
                <c:pt idx="104">
                  <c:v>75715.597800000003</c:v>
                </c:pt>
                <c:pt idx="105">
                  <c:v>75380.623800000001</c:v>
                </c:pt>
                <c:pt idx="106">
                  <c:v>75051.732999999993</c:v>
                </c:pt>
                <c:pt idx="107">
                  <c:v>74863.037899999996</c:v>
                </c:pt>
                <c:pt idx="108">
                  <c:v>75069.849499999997</c:v>
                </c:pt>
                <c:pt idx="109">
                  <c:v>75340.7258</c:v>
                </c:pt>
                <c:pt idx="110">
                  <c:v>75924.312399999995</c:v>
                </c:pt>
                <c:pt idx="111">
                  <c:v>76865.748000000007</c:v>
                </c:pt>
                <c:pt idx="112">
                  <c:v>78077.7359</c:v>
                </c:pt>
                <c:pt idx="113">
                  <c:v>79445.145900000003</c:v>
                </c:pt>
                <c:pt idx="114">
                  <c:v>80658.842399999994</c:v>
                </c:pt>
                <c:pt idx="115">
                  <c:v>81501.77</c:v>
                </c:pt>
                <c:pt idx="116">
                  <c:v>81945.417300000001</c:v>
                </c:pt>
                <c:pt idx="117">
                  <c:v>82411.462400000004</c:v>
                </c:pt>
                <c:pt idx="118">
                  <c:v>83425.799899999998</c:v>
                </c:pt>
                <c:pt idx="119">
                  <c:v>85550.239400000006</c:v>
                </c:pt>
                <c:pt idx="120">
                  <c:v>89343.511499999993</c:v>
                </c:pt>
                <c:pt idx="121">
                  <c:v>94644.942899999995</c:v>
                </c:pt>
                <c:pt idx="122">
                  <c:v>101359.78539999999</c:v>
                </c:pt>
                <c:pt idx="123">
                  <c:v>109095.33470000001</c:v>
                </c:pt>
                <c:pt idx="124">
                  <c:v>117307.9399</c:v>
                </c:pt>
                <c:pt idx="125">
                  <c:v>125964.599</c:v>
                </c:pt>
                <c:pt idx="126">
                  <c:v>134655.50510000001</c:v>
                </c:pt>
                <c:pt idx="127">
                  <c:v>142848.39290000001</c:v>
                </c:pt>
                <c:pt idx="128">
                  <c:v>149512.5374</c:v>
                </c:pt>
                <c:pt idx="129">
                  <c:v>154031.3363</c:v>
                </c:pt>
                <c:pt idx="130">
                  <c:v>155233.60759999999</c:v>
                </c:pt>
                <c:pt idx="131">
                  <c:v>152678.48449999999</c:v>
                </c:pt>
                <c:pt idx="132">
                  <c:v>146585.8028</c:v>
                </c:pt>
                <c:pt idx="133">
                  <c:v>137697.39079999999</c:v>
                </c:pt>
                <c:pt idx="134">
                  <c:v>127367.74890000001</c:v>
                </c:pt>
                <c:pt idx="135">
                  <c:v>117014.49370000001</c:v>
                </c:pt>
                <c:pt idx="136">
                  <c:v>107911.3793</c:v>
                </c:pt>
                <c:pt idx="137">
                  <c:v>100326.83100000001</c:v>
                </c:pt>
                <c:pt idx="138">
                  <c:v>94341.498900000006</c:v>
                </c:pt>
                <c:pt idx="139">
                  <c:v>89534.700299999997</c:v>
                </c:pt>
                <c:pt idx="140">
                  <c:v>85389.638000000006</c:v>
                </c:pt>
                <c:pt idx="141">
                  <c:v>81221.598400000003</c:v>
                </c:pt>
                <c:pt idx="142">
                  <c:v>76805.452900000004</c:v>
                </c:pt>
                <c:pt idx="143">
                  <c:v>72089.514500000005</c:v>
                </c:pt>
                <c:pt idx="144">
                  <c:v>67225.945500000002</c:v>
                </c:pt>
                <c:pt idx="145">
                  <c:v>63626.567000000003</c:v>
                </c:pt>
                <c:pt idx="146">
                  <c:v>62014.732600000003</c:v>
                </c:pt>
                <c:pt idx="147">
                  <c:v>62836.636100000003</c:v>
                </c:pt>
                <c:pt idx="148">
                  <c:v>66287.9709</c:v>
                </c:pt>
                <c:pt idx="149">
                  <c:v>71625.798200000005</c:v>
                </c:pt>
                <c:pt idx="150">
                  <c:v>78035.054499999998</c:v>
                </c:pt>
                <c:pt idx="151">
                  <c:v>84719.860499999995</c:v>
                </c:pt>
                <c:pt idx="152">
                  <c:v>90851.186000000002</c:v>
                </c:pt>
                <c:pt idx="153">
                  <c:v>96038.016799999998</c:v>
                </c:pt>
                <c:pt idx="154">
                  <c:v>100092.8456</c:v>
                </c:pt>
                <c:pt idx="155">
                  <c:v>103072.41310000001</c:v>
                </c:pt>
                <c:pt idx="156">
                  <c:v>104040.9121</c:v>
                </c:pt>
                <c:pt idx="157">
                  <c:v>108112.8288</c:v>
                </c:pt>
                <c:pt idx="158">
                  <c:v>108125.7147</c:v>
                </c:pt>
                <c:pt idx="159">
                  <c:v>112532.6822</c:v>
                </c:pt>
                <c:pt idx="160">
                  <c:v>117158.035</c:v>
                </c:pt>
              </c:numCache>
            </c:numRef>
          </c:yVal>
          <c:smooth val="1"/>
        </c:ser>
        <c:ser>
          <c:idx val="45"/>
          <c:order val="45"/>
          <c:tx>
            <c:strRef>
              <c:f>'Land Value'!$A$78</c:f>
              <c:strCache>
                <c:ptCount val="1"/>
                <c:pt idx="0">
                  <c:v>VA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Value'!$B$78:$FF$78</c:f>
              <c:numCache>
                <c:formatCode>General</c:formatCode>
                <c:ptCount val="161"/>
                <c:pt idx="0">
                  <c:v>6443.165</c:v>
                </c:pt>
                <c:pt idx="1">
                  <c:v>6008.4682000000003</c:v>
                </c:pt>
                <c:pt idx="2">
                  <c:v>5801.0814</c:v>
                </c:pt>
                <c:pt idx="3">
                  <c:v>5731.6023999999998</c:v>
                </c:pt>
                <c:pt idx="4">
                  <c:v>5702.6378000000004</c:v>
                </c:pt>
                <c:pt idx="5">
                  <c:v>5722.2338</c:v>
                </c:pt>
                <c:pt idx="6">
                  <c:v>5831.7578999999996</c:v>
                </c:pt>
                <c:pt idx="7">
                  <c:v>6033.7849999999999</c:v>
                </c:pt>
                <c:pt idx="8">
                  <c:v>6344.1677</c:v>
                </c:pt>
                <c:pt idx="9">
                  <c:v>6754.3454000000002</c:v>
                </c:pt>
                <c:pt idx="10">
                  <c:v>7286.0852999999997</c:v>
                </c:pt>
                <c:pt idx="11">
                  <c:v>7948.6157000000003</c:v>
                </c:pt>
                <c:pt idx="12">
                  <c:v>8739.1170000000002</c:v>
                </c:pt>
                <c:pt idx="13">
                  <c:v>9647.7512999999999</c:v>
                </c:pt>
                <c:pt idx="14">
                  <c:v>10530.36</c:v>
                </c:pt>
                <c:pt idx="15">
                  <c:v>11273.2071</c:v>
                </c:pt>
                <c:pt idx="16">
                  <c:v>11816.5062</c:v>
                </c:pt>
                <c:pt idx="17">
                  <c:v>12229.3493</c:v>
                </c:pt>
                <c:pt idx="18">
                  <c:v>12625.5196</c:v>
                </c:pt>
                <c:pt idx="19">
                  <c:v>13063.9121</c:v>
                </c:pt>
                <c:pt idx="20">
                  <c:v>13598.658600000001</c:v>
                </c:pt>
                <c:pt idx="21">
                  <c:v>14069.3529</c:v>
                </c:pt>
                <c:pt idx="22">
                  <c:v>14416.445599999999</c:v>
                </c:pt>
                <c:pt idx="23">
                  <c:v>14553.2446</c:v>
                </c:pt>
                <c:pt idx="24">
                  <c:v>14446.552299999999</c:v>
                </c:pt>
                <c:pt idx="25">
                  <c:v>14173.7346</c:v>
                </c:pt>
                <c:pt idx="26">
                  <c:v>13763.1351</c:v>
                </c:pt>
                <c:pt idx="27">
                  <c:v>13231.1168</c:v>
                </c:pt>
                <c:pt idx="28">
                  <c:v>12594.4429</c:v>
                </c:pt>
                <c:pt idx="29">
                  <c:v>12083.0095</c:v>
                </c:pt>
                <c:pt idx="30">
                  <c:v>11982.786700000001</c:v>
                </c:pt>
                <c:pt idx="31">
                  <c:v>12534.524100000001</c:v>
                </c:pt>
                <c:pt idx="32">
                  <c:v>13600.9072</c:v>
                </c:pt>
                <c:pt idx="33">
                  <c:v>14884.543</c:v>
                </c:pt>
                <c:pt idx="34">
                  <c:v>16194.891900000001</c:v>
                </c:pt>
                <c:pt idx="35">
                  <c:v>17446.007000000001</c:v>
                </c:pt>
                <c:pt idx="36">
                  <c:v>18584.2608</c:v>
                </c:pt>
                <c:pt idx="37">
                  <c:v>19657.1463</c:v>
                </c:pt>
                <c:pt idx="38">
                  <c:v>20644.224900000001</c:v>
                </c:pt>
                <c:pt idx="39">
                  <c:v>21571.179400000001</c:v>
                </c:pt>
                <c:pt idx="40">
                  <c:v>22527.6479</c:v>
                </c:pt>
                <c:pt idx="41">
                  <c:v>23488.142100000001</c:v>
                </c:pt>
                <c:pt idx="42">
                  <c:v>24477.715899999999</c:v>
                </c:pt>
                <c:pt idx="43">
                  <c:v>25541.874400000001</c:v>
                </c:pt>
                <c:pt idx="44">
                  <c:v>26753.4575</c:v>
                </c:pt>
                <c:pt idx="45">
                  <c:v>28183.217700000001</c:v>
                </c:pt>
                <c:pt idx="46">
                  <c:v>29851.421300000002</c:v>
                </c:pt>
                <c:pt idx="47">
                  <c:v>31783.2683</c:v>
                </c:pt>
                <c:pt idx="48">
                  <c:v>34023.404499999997</c:v>
                </c:pt>
                <c:pt idx="49">
                  <c:v>36585.603799999997</c:v>
                </c:pt>
                <c:pt idx="50">
                  <c:v>39418.484700000001</c:v>
                </c:pt>
                <c:pt idx="51">
                  <c:v>42372.288</c:v>
                </c:pt>
                <c:pt idx="52">
                  <c:v>45342.239800000003</c:v>
                </c:pt>
                <c:pt idx="53">
                  <c:v>48280.572200000002</c:v>
                </c:pt>
                <c:pt idx="54">
                  <c:v>51041.934099999999</c:v>
                </c:pt>
                <c:pt idx="55">
                  <c:v>53549.220200000003</c:v>
                </c:pt>
                <c:pt idx="56">
                  <c:v>55711.817600000002</c:v>
                </c:pt>
                <c:pt idx="57">
                  <c:v>57562.838000000003</c:v>
                </c:pt>
                <c:pt idx="58">
                  <c:v>58993.759100000003</c:v>
                </c:pt>
                <c:pt idx="59">
                  <c:v>59971.982600000003</c:v>
                </c:pt>
                <c:pt idx="60">
                  <c:v>60597.360200000003</c:v>
                </c:pt>
                <c:pt idx="61">
                  <c:v>60756.395499999999</c:v>
                </c:pt>
                <c:pt idx="62">
                  <c:v>60169.680699999997</c:v>
                </c:pt>
                <c:pt idx="63">
                  <c:v>59359.408499999998</c:v>
                </c:pt>
                <c:pt idx="64">
                  <c:v>58502.7022</c:v>
                </c:pt>
                <c:pt idx="65">
                  <c:v>57624.345999999998</c:v>
                </c:pt>
                <c:pt idx="66">
                  <c:v>56909.583400000003</c:v>
                </c:pt>
                <c:pt idx="67">
                  <c:v>56445.957499999997</c:v>
                </c:pt>
                <c:pt idx="68">
                  <c:v>55996.518499999998</c:v>
                </c:pt>
                <c:pt idx="69">
                  <c:v>55861.610699999997</c:v>
                </c:pt>
                <c:pt idx="70">
                  <c:v>55844.049599999998</c:v>
                </c:pt>
                <c:pt idx="71">
                  <c:v>55858.970600000001</c:v>
                </c:pt>
                <c:pt idx="72">
                  <c:v>56057.703999999998</c:v>
                </c:pt>
                <c:pt idx="73">
                  <c:v>56069.139199999998</c:v>
                </c:pt>
                <c:pt idx="74">
                  <c:v>56147.542699999998</c:v>
                </c:pt>
                <c:pt idx="75">
                  <c:v>56365.246200000001</c:v>
                </c:pt>
                <c:pt idx="76">
                  <c:v>56750.412799999998</c:v>
                </c:pt>
                <c:pt idx="77">
                  <c:v>57170.1921</c:v>
                </c:pt>
                <c:pt idx="78">
                  <c:v>57456.886100000003</c:v>
                </c:pt>
                <c:pt idx="79">
                  <c:v>57444.702599999997</c:v>
                </c:pt>
                <c:pt idx="80">
                  <c:v>56942.567300000002</c:v>
                </c:pt>
                <c:pt idx="81">
                  <c:v>56377.296600000001</c:v>
                </c:pt>
                <c:pt idx="82">
                  <c:v>55858.020600000003</c:v>
                </c:pt>
                <c:pt idx="83">
                  <c:v>55572.904199999997</c:v>
                </c:pt>
                <c:pt idx="84">
                  <c:v>55725.468500000003</c:v>
                </c:pt>
                <c:pt idx="85">
                  <c:v>56037.960500000001</c:v>
                </c:pt>
                <c:pt idx="86">
                  <c:v>56420.925000000003</c:v>
                </c:pt>
                <c:pt idx="87">
                  <c:v>56723.036500000002</c:v>
                </c:pt>
                <c:pt idx="88">
                  <c:v>56846.877899999999</c:v>
                </c:pt>
                <c:pt idx="89">
                  <c:v>56846.011400000003</c:v>
                </c:pt>
                <c:pt idx="90">
                  <c:v>56849.995799999997</c:v>
                </c:pt>
                <c:pt idx="91">
                  <c:v>56982.225200000001</c:v>
                </c:pt>
                <c:pt idx="92">
                  <c:v>57304.347699999998</c:v>
                </c:pt>
                <c:pt idx="93">
                  <c:v>57937.701200000003</c:v>
                </c:pt>
                <c:pt idx="94">
                  <c:v>58889.982300000003</c:v>
                </c:pt>
                <c:pt idx="95">
                  <c:v>60183.979099999997</c:v>
                </c:pt>
                <c:pt idx="96">
                  <c:v>61730.793700000002</c:v>
                </c:pt>
                <c:pt idx="97">
                  <c:v>63520.595600000001</c:v>
                </c:pt>
                <c:pt idx="98">
                  <c:v>65524.131800000003</c:v>
                </c:pt>
                <c:pt idx="99">
                  <c:v>67724.630099999995</c:v>
                </c:pt>
                <c:pt idx="100">
                  <c:v>70231.884600000005</c:v>
                </c:pt>
                <c:pt idx="101">
                  <c:v>72701.192899999995</c:v>
                </c:pt>
                <c:pt idx="102">
                  <c:v>75237.299100000004</c:v>
                </c:pt>
                <c:pt idx="103">
                  <c:v>77825.210099999997</c:v>
                </c:pt>
                <c:pt idx="104">
                  <c:v>80222.098899999997</c:v>
                </c:pt>
                <c:pt idx="105">
                  <c:v>82952.756299999994</c:v>
                </c:pt>
                <c:pt idx="106">
                  <c:v>85815.21</c:v>
                </c:pt>
                <c:pt idx="107">
                  <c:v>88873.590400000001</c:v>
                </c:pt>
                <c:pt idx="108">
                  <c:v>92421.569300000003</c:v>
                </c:pt>
                <c:pt idx="109">
                  <c:v>96142.428799999994</c:v>
                </c:pt>
                <c:pt idx="110">
                  <c:v>100224.6974</c:v>
                </c:pt>
                <c:pt idx="111">
                  <c:v>104755.569</c:v>
                </c:pt>
                <c:pt idx="112">
                  <c:v>109710.95359999999</c:v>
                </c:pt>
                <c:pt idx="113">
                  <c:v>115101.2081</c:v>
                </c:pt>
                <c:pt idx="114">
                  <c:v>120605.4293</c:v>
                </c:pt>
                <c:pt idx="115">
                  <c:v>125945.97259999999</c:v>
                </c:pt>
                <c:pt idx="116">
                  <c:v>130979.5665</c:v>
                </c:pt>
                <c:pt idx="117">
                  <c:v>136022.24359999999</c:v>
                </c:pt>
                <c:pt idx="118">
                  <c:v>141559.73610000001</c:v>
                </c:pt>
                <c:pt idx="119">
                  <c:v>147871.91029999999</c:v>
                </c:pt>
                <c:pt idx="120">
                  <c:v>155002.25640000001</c:v>
                </c:pt>
                <c:pt idx="121">
                  <c:v>162464.46170000001</c:v>
                </c:pt>
                <c:pt idx="122">
                  <c:v>169472.7684</c:v>
                </c:pt>
                <c:pt idx="123">
                  <c:v>175201.21609999999</c:v>
                </c:pt>
                <c:pt idx="124">
                  <c:v>179101.31820000001</c:v>
                </c:pt>
                <c:pt idx="125">
                  <c:v>181131.43669999999</c:v>
                </c:pt>
                <c:pt idx="126">
                  <c:v>181827.42619999999</c:v>
                </c:pt>
                <c:pt idx="127">
                  <c:v>181681.1213</c:v>
                </c:pt>
                <c:pt idx="128">
                  <c:v>180577.06709999999</c:v>
                </c:pt>
                <c:pt idx="129">
                  <c:v>178122.05669999999</c:v>
                </c:pt>
                <c:pt idx="130">
                  <c:v>173526.27720000001</c:v>
                </c:pt>
                <c:pt idx="131">
                  <c:v>166414.26070000001</c:v>
                </c:pt>
                <c:pt idx="132">
                  <c:v>157049.54440000001</c:v>
                </c:pt>
                <c:pt idx="133">
                  <c:v>146699.7935</c:v>
                </c:pt>
                <c:pt idx="134">
                  <c:v>137144.9706</c:v>
                </c:pt>
                <c:pt idx="135">
                  <c:v>129935.7313</c:v>
                </c:pt>
                <c:pt idx="136">
                  <c:v>126138.5817</c:v>
                </c:pt>
                <c:pt idx="137">
                  <c:v>125049.3907</c:v>
                </c:pt>
                <c:pt idx="138">
                  <c:v>125357.8374</c:v>
                </c:pt>
                <c:pt idx="139">
                  <c:v>125658.04240000001</c:v>
                </c:pt>
                <c:pt idx="140">
                  <c:v>124920.93489999999</c:v>
                </c:pt>
                <c:pt idx="141">
                  <c:v>122625.28</c:v>
                </c:pt>
                <c:pt idx="142">
                  <c:v>119069.3704</c:v>
                </c:pt>
                <c:pt idx="143">
                  <c:v>114751.4356</c:v>
                </c:pt>
                <c:pt idx="144">
                  <c:v>110031.345</c:v>
                </c:pt>
                <c:pt idx="145">
                  <c:v>106135.4096</c:v>
                </c:pt>
                <c:pt idx="146">
                  <c:v>103438.44839999999</c:v>
                </c:pt>
                <c:pt idx="147">
                  <c:v>102299.8299</c:v>
                </c:pt>
                <c:pt idx="148">
                  <c:v>103049.564</c:v>
                </c:pt>
                <c:pt idx="149">
                  <c:v>105126.36719999999</c:v>
                </c:pt>
                <c:pt idx="150">
                  <c:v>107962.28690000001</c:v>
                </c:pt>
                <c:pt idx="151">
                  <c:v>110889.5958</c:v>
                </c:pt>
                <c:pt idx="152">
                  <c:v>113332.2349</c:v>
                </c:pt>
                <c:pt idx="153">
                  <c:v>115114.03109999999</c:v>
                </c:pt>
                <c:pt idx="154">
                  <c:v>116169.52740000001</c:v>
                </c:pt>
                <c:pt idx="155">
                  <c:v>116676.7432</c:v>
                </c:pt>
                <c:pt idx="156">
                  <c:v>115350.42479999999</c:v>
                </c:pt>
                <c:pt idx="157">
                  <c:v>117180.5817</c:v>
                </c:pt>
                <c:pt idx="158">
                  <c:v>115281.4549</c:v>
                </c:pt>
                <c:pt idx="159">
                  <c:v>117372.1137</c:v>
                </c:pt>
                <c:pt idx="160">
                  <c:v>119476.5039</c:v>
                </c:pt>
              </c:numCache>
            </c:numRef>
          </c:yVal>
          <c:smooth val="1"/>
        </c:ser>
        <c:ser>
          <c:idx val="46"/>
          <c:order val="46"/>
          <c:tx>
            <c:strRef>
              <c:f>'Land Value'!$A$79</c:f>
              <c:strCache>
                <c:ptCount val="1"/>
                <c:pt idx="0">
                  <c:v>VT</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Value'!$B$79:$FF$79</c:f>
              <c:numCache>
                <c:formatCode>General</c:formatCode>
                <c:ptCount val="161"/>
                <c:pt idx="0">
                  <c:v>3785.7952</c:v>
                </c:pt>
                <c:pt idx="1">
                  <c:v>3990.0126</c:v>
                </c:pt>
                <c:pt idx="2">
                  <c:v>4336.8464000000004</c:v>
                </c:pt>
                <c:pt idx="3">
                  <c:v>4826.4754999999996</c:v>
                </c:pt>
                <c:pt idx="4">
                  <c:v>5144.3918000000003</c:v>
                </c:pt>
                <c:pt idx="5">
                  <c:v>1293.7085999999999</c:v>
                </c:pt>
                <c:pt idx="6">
                  <c:v>1397.2013999999999</c:v>
                </c:pt>
                <c:pt idx="7">
                  <c:v>1481.2881</c:v>
                </c:pt>
                <c:pt idx="8">
                  <c:v>1544.4417000000001</c:v>
                </c:pt>
                <c:pt idx="9">
                  <c:v>1595.0243</c:v>
                </c:pt>
                <c:pt idx="10">
                  <c:v>1963.021</c:v>
                </c:pt>
                <c:pt idx="11">
                  <c:v>2745.8998000000001</c:v>
                </c:pt>
                <c:pt idx="12">
                  <c:v>3621.2606999999998</c:v>
                </c:pt>
                <c:pt idx="13">
                  <c:v>4337.0962</c:v>
                </c:pt>
                <c:pt idx="14">
                  <c:v>4734.8814000000002</c:v>
                </c:pt>
                <c:pt idx="15">
                  <c:v>4726.9840999999997</c:v>
                </c:pt>
                <c:pt idx="16">
                  <c:v>4650.7793000000001</c:v>
                </c:pt>
                <c:pt idx="17">
                  <c:v>4582.6142</c:v>
                </c:pt>
                <c:pt idx="18">
                  <c:v>4781.8278</c:v>
                </c:pt>
                <c:pt idx="19">
                  <c:v>5239.4479000000001</c:v>
                </c:pt>
                <c:pt idx="20">
                  <c:v>5715.9339</c:v>
                </c:pt>
                <c:pt idx="21">
                  <c:v>6160.9476000000004</c:v>
                </c:pt>
                <c:pt idx="22">
                  <c:v>6458.6059999999998</c:v>
                </c:pt>
                <c:pt idx="23">
                  <c:v>6376.6926999999996</c:v>
                </c:pt>
                <c:pt idx="24">
                  <c:v>5662.5460000000003</c:v>
                </c:pt>
                <c:pt idx="25">
                  <c:v>4443.3968000000004</c:v>
                </c:pt>
                <c:pt idx="26">
                  <c:v>3107.2692999999999</c:v>
                </c:pt>
                <c:pt idx="27">
                  <c:v>2323.6482999999998</c:v>
                </c:pt>
                <c:pt idx="28">
                  <c:v>2402.1558</c:v>
                </c:pt>
                <c:pt idx="29">
                  <c:v>2489.9355</c:v>
                </c:pt>
                <c:pt idx="30">
                  <c:v>2569.9492</c:v>
                </c:pt>
                <c:pt idx="31">
                  <c:v>2646.3865999999998</c:v>
                </c:pt>
                <c:pt idx="32">
                  <c:v>2717.6419999999998</c:v>
                </c:pt>
                <c:pt idx="33">
                  <c:v>2783.7537000000002</c:v>
                </c:pt>
                <c:pt idx="34">
                  <c:v>2852.5288</c:v>
                </c:pt>
                <c:pt idx="35">
                  <c:v>2922.5432999999998</c:v>
                </c:pt>
                <c:pt idx="36">
                  <c:v>2990.9281999999998</c:v>
                </c:pt>
                <c:pt idx="37">
                  <c:v>3059.7867999999999</c:v>
                </c:pt>
                <c:pt idx="38">
                  <c:v>3132.0315000000001</c:v>
                </c:pt>
                <c:pt idx="39">
                  <c:v>3210.3316</c:v>
                </c:pt>
                <c:pt idx="40">
                  <c:v>3316.797</c:v>
                </c:pt>
                <c:pt idx="41">
                  <c:v>4985.2632000000003</c:v>
                </c:pt>
                <c:pt idx="42">
                  <c:v>6745.9812000000002</c:v>
                </c:pt>
                <c:pt idx="43">
                  <c:v>8604.0612000000001</c:v>
                </c:pt>
                <c:pt idx="44">
                  <c:v>10598.901400000001</c:v>
                </c:pt>
                <c:pt idx="45">
                  <c:v>12806.768400000001</c:v>
                </c:pt>
                <c:pt idx="46">
                  <c:v>15356.338</c:v>
                </c:pt>
                <c:pt idx="47">
                  <c:v>18295.6967</c:v>
                </c:pt>
                <c:pt idx="48">
                  <c:v>21649.548500000001</c:v>
                </c:pt>
                <c:pt idx="49">
                  <c:v>25281.8426</c:v>
                </c:pt>
                <c:pt idx="50">
                  <c:v>29125.573400000001</c:v>
                </c:pt>
                <c:pt idx="51">
                  <c:v>33082.411099999998</c:v>
                </c:pt>
                <c:pt idx="52">
                  <c:v>36887.238599999997</c:v>
                </c:pt>
                <c:pt idx="53">
                  <c:v>40574.378700000001</c:v>
                </c:pt>
                <c:pt idx="54">
                  <c:v>43981.1806</c:v>
                </c:pt>
                <c:pt idx="55">
                  <c:v>47058.277099999999</c:v>
                </c:pt>
                <c:pt idx="56">
                  <c:v>49783.862800000003</c:v>
                </c:pt>
                <c:pt idx="57">
                  <c:v>52254.527600000001</c:v>
                </c:pt>
                <c:pt idx="58">
                  <c:v>54301.902999999998</c:v>
                </c:pt>
                <c:pt idx="59">
                  <c:v>55857.488899999997</c:v>
                </c:pt>
                <c:pt idx="60">
                  <c:v>57010.409099999997</c:v>
                </c:pt>
                <c:pt idx="61">
                  <c:v>57711.283799999997</c:v>
                </c:pt>
                <c:pt idx="62">
                  <c:v>56865.525300000001</c:v>
                </c:pt>
                <c:pt idx="63">
                  <c:v>55790.565199999997</c:v>
                </c:pt>
                <c:pt idx="64">
                  <c:v>54573.4326</c:v>
                </c:pt>
                <c:pt idx="65">
                  <c:v>53324.170599999998</c:v>
                </c:pt>
                <c:pt idx="66">
                  <c:v>52273.9882</c:v>
                </c:pt>
                <c:pt idx="67">
                  <c:v>51566.3724</c:v>
                </c:pt>
                <c:pt idx="68">
                  <c:v>51116.374400000001</c:v>
                </c:pt>
                <c:pt idx="69">
                  <c:v>51039.662600000003</c:v>
                </c:pt>
                <c:pt idx="70">
                  <c:v>51044.035300000003</c:v>
                </c:pt>
                <c:pt idx="71">
                  <c:v>51018.921799999996</c:v>
                </c:pt>
                <c:pt idx="72">
                  <c:v>51007.882700000002</c:v>
                </c:pt>
                <c:pt idx="73">
                  <c:v>50677.515299999999</c:v>
                </c:pt>
                <c:pt idx="74">
                  <c:v>50327.718099999998</c:v>
                </c:pt>
                <c:pt idx="75">
                  <c:v>50001.8102</c:v>
                </c:pt>
                <c:pt idx="76">
                  <c:v>49612.014300000003</c:v>
                </c:pt>
                <c:pt idx="77">
                  <c:v>49079.3753</c:v>
                </c:pt>
                <c:pt idx="78">
                  <c:v>48278.961300000003</c:v>
                </c:pt>
                <c:pt idx="79">
                  <c:v>47174.068399999996</c:v>
                </c:pt>
                <c:pt idx="80">
                  <c:v>45838.898300000001</c:v>
                </c:pt>
                <c:pt idx="81">
                  <c:v>44684.366699999999</c:v>
                </c:pt>
                <c:pt idx="82">
                  <c:v>43679.173900000002</c:v>
                </c:pt>
                <c:pt idx="83">
                  <c:v>42967.630299999997</c:v>
                </c:pt>
                <c:pt idx="84">
                  <c:v>42736.571900000003</c:v>
                </c:pt>
                <c:pt idx="85">
                  <c:v>42400.685799999999</c:v>
                </c:pt>
                <c:pt idx="86">
                  <c:v>41999.8226</c:v>
                </c:pt>
                <c:pt idx="87">
                  <c:v>41587.9162</c:v>
                </c:pt>
                <c:pt idx="88">
                  <c:v>41166.038399999998</c:v>
                </c:pt>
                <c:pt idx="89">
                  <c:v>40882.1495</c:v>
                </c:pt>
                <c:pt idx="90">
                  <c:v>40910.370799999997</c:v>
                </c:pt>
                <c:pt idx="91">
                  <c:v>41238.752399999998</c:v>
                </c:pt>
                <c:pt idx="92">
                  <c:v>41812.103199999998</c:v>
                </c:pt>
                <c:pt idx="93">
                  <c:v>42608.277800000003</c:v>
                </c:pt>
                <c:pt idx="94">
                  <c:v>43645.391100000001</c:v>
                </c:pt>
                <c:pt idx="95">
                  <c:v>45046.270700000001</c:v>
                </c:pt>
                <c:pt idx="96">
                  <c:v>46836.730100000001</c:v>
                </c:pt>
                <c:pt idx="97">
                  <c:v>48968.674400000004</c:v>
                </c:pt>
                <c:pt idx="98">
                  <c:v>51094.071300000003</c:v>
                </c:pt>
                <c:pt idx="99">
                  <c:v>52931.910900000003</c:v>
                </c:pt>
                <c:pt idx="100">
                  <c:v>54500.9182</c:v>
                </c:pt>
                <c:pt idx="101">
                  <c:v>55753.237000000001</c:v>
                </c:pt>
                <c:pt idx="102">
                  <c:v>57066.821499999998</c:v>
                </c:pt>
                <c:pt idx="103">
                  <c:v>58655.514000000003</c:v>
                </c:pt>
                <c:pt idx="104">
                  <c:v>60492.707699999999</c:v>
                </c:pt>
                <c:pt idx="105">
                  <c:v>62861.547500000001</c:v>
                </c:pt>
                <c:pt idx="106">
                  <c:v>65358.553699999997</c:v>
                </c:pt>
                <c:pt idx="107">
                  <c:v>67940.274999999994</c:v>
                </c:pt>
                <c:pt idx="108">
                  <c:v>70646.475200000001</c:v>
                </c:pt>
                <c:pt idx="109">
                  <c:v>73197.472299999994</c:v>
                </c:pt>
                <c:pt idx="110">
                  <c:v>75856.652100000007</c:v>
                </c:pt>
                <c:pt idx="111">
                  <c:v>78768.057199999996</c:v>
                </c:pt>
                <c:pt idx="112">
                  <c:v>82065.106799999994</c:v>
                </c:pt>
                <c:pt idx="113">
                  <c:v>85849.599199999997</c:v>
                </c:pt>
                <c:pt idx="114">
                  <c:v>89992.828800000003</c:v>
                </c:pt>
                <c:pt idx="115">
                  <c:v>94152.005799999999</c:v>
                </c:pt>
                <c:pt idx="116">
                  <c:v>98077.805699999997</c:v>
                </c:pt>
                <c:pt idx="117">
                  <c:v>101834.3003</c:v>
                </c:pt>
                <c:pt idx="118">
                  <c:v>105563.2061</c:v>
                </c:pt>
                <c:pt idx="119">
                  <c:v>109582.10799999999</c:v>
                </c:pt>
                <c:pt idx="120">
                  <c:v>114044.91680000001</c:v>
                </c:pt>
                <c:pt idx="121">
                  <c:v>118394.6819</c:v>
                </c:pt>
                <c:pt idx="122">
                  <c:v>122007.5303</c:v>
                </c:pt>
                <c:pt idx="123">
                  <c:v>124221.6254</c:v>
                </c:pt>
                <c:pt idx="124">
                  <c:v>124790.1488</c:v>
                </c:pt>
                <c:pt idx="125">
                  <c:v>124240.091</c:v>
                </c:pt>
                <c:pt idx="126">
                  <c:v>123180.8922</c:v>
                </c:pt>
                <c:pt idx="127">
                  <c:v>122293.48510000001</c:v>
                </c:pt>
                <c:pt idx="128">
                  <c:v>121838.4587</c:v>
                </c:pt>
                <c:pt idx="129">
                  <c:v>121628.63099999999</c:v>
                </c:pt>
                <c:pt idx="130">
                  <c:v>120813.6207</c:v>
                </c:pt>
                <c:pt idx="131">
                  <c:v>118650.88959999999</c:v>
                </c:pt>
                <c:pt idx="132">
                  <c:v>114807.7586</c:v>
                </c:pt>
                <c:pt idx="133">
                  <c:v>109945.27069999999</c:v>
                </c:pt>
                <c:pt idx="134">
                  <c:v>105321.27499999999</c:v>
                </c:pt>
                <c:pt idx="135">
                  <c:v>101937.7141</c:v>
                </c:pt>
                <c:pt idx="136">
                  <c:v>100217.8397</c:v>
                </c:pt>
                <c:pt idx="137">
                  <c:v>99693.256399999998</c:v>
                </c:pt>
                <c:pt idx="138">
                  <c:v>99427.4087</c:v>
                </c:pt>
                <c:pt idx="139">
                  <c:v>98804.770399999994</c:v>
                </c:pt>
                <c:pt idx="140">
                  <c:v>97761.631599999993</c:v>
                </c:pt>
                <c:pt idx="141">
                  <c:v>95900.022100000002</c:v>
                </c:pt>
                <c:pt idx="142">
                  <c:v>93522.120599999995</c:v>
                </c:pt>
                <c:pt idx="143">
                  <c:v>90676.657399999996</c:v>
                </c:pt>
                <c:pt idx="144">
                  <c:v>87213.764299999995</c:v>
                </c:pt>
                <c:pt idx="145">
                  <c:v>83691.357799999998</c:v>
                </c:pt>
                <c:pt idx="146">
                  <c:v>80558.517999999996</c:v>
                </c:pt>
                <c:pt idx="147">
                  <c:v>78221.529599999994</c:v>
                </c:pt>
                <c:pt idx="148">
                  <c:v>76658.158100000001</c:v>
                </c:pt>
                <c:pt idx="149">
                  <c:v>75625.741200000004</c:v>
                </c:pt>
                <c:pt idx="150">
                  <c:v>74884.0726</c:v>
                </c:pt>
                <c:pt idx="151">
                  <c:v>74035.1345</c:v>
                </c:pt>
                <c:pt idx="152">
                  <c:v>72868.195099999997</c:v>
                </c:pt>
                <c:pt idx="153">
                  <c:v>71163.081099999996</c:v>
                </c:pt>
                <c:pt idx="154">
                  <c:v>68835.427800000005</c:v>
                </c:pt>
                <c:pt idx="155">
                  <c:v>65938.753599999996</c:v>
                </c:pt>
                <c:pt idx="156">
                  <c:v>62866.8897</c:v>
                </c:pt>
                <c:pt idx="157">
                  <c:v>63026.935899999997</c:v>
                </c:pt>
                <c:pt idx="158">
                  <c:v>59297.161500000002</c:v>
                </c:pt>
                <c:pt idx="159">
                  <c:v>58976.944000000003</c:v>
                </c:pt>
                <c:pt idx="160">
                  <c:v>58660.528299999998</c:v>
                </c:pt>
              </c:numCache>
            </c:numRef>
          </c:yVal>
          <c:smooth val="1"/>
        </c:ser>
        <c:ser>
          <c:idx val="47"/>
          <c:order val="47"/>
          <c:tx>
            <c:strRef>
              <c:f>'Land Value'!$A$80</c:f>
              <c:strCache>
                <c:ptCount val="1"/>
                <c:pt idx="0">
                  <c:v>WA</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Value'!$B$80:$FF$80</c:f>
              <c:numCache>
                <c:formatCode>General</c:formatCode>
                <c:ptCount val="161"/>
                <c:pt idx="0">
                  <c:v>1487.2439999999999</c:v>
                </c:pt>
                <c:pt idx="1">
                  <c:v>1529.1799000000001</c:v>
                </c:pt>
                <c:pt idx="2">
                  <c:v>1572.6041</c:v>
                </c:pt>
                <c:pt idx="3">
                  <c:v>1619.8053</c:v>
                </c:pt>
                <c:pt idx="4">
                  <c:v>1676.8978999999999</c:v>
                </c:pt>
                <c:pt idx="5">
                  <c:v>1744.7737</c:v>
                </c:pt>
                <c:pt idx="6">
                  <c:v>1821.4139</c:v>
                </c:pt>
                <c:pt idx="7">
                  <c:v>1906.0808</c:v>
                </c:pt>
                <c:pt idx="8">
                  <c:v>2001.7221</c:v>
                </c:pt>
                <c:pt idx="9">
                  <c:v>2110.8946999999998</c:v>
                </c:pt>
                <c:pt idx="10">
                  <c:v>2233.2289999999998</c:v>
                </c:pt>
                <c:pt idx="11">
                  <c:v>3687.0535</c:v>
                </c:pt>
                <c:pt idx="12">
                  <c:v>5562.8077000000003</c:v>
                </c:pt>
                <c:pt idx="13">
                  <c:v>7511.2677999999996</c:v>
                </c:pt>
                <c:pt idx="14">
                  <c:v>9334.4267999999993</c:v>
                </c:pt>
                <c:pt idx="15">
                  <c:v>10880.7246</c:v>
                </c:pt>
                <c:pt idx="16">
                  <c:v>12083.706899999999</c:v>
                </c:pt>
                <c:pt idx="17">
                  <c:v>12938.0985</c:v>
                </c:pt>
                <c:pt idx="18">
                  <c:v>13388.135700000001</c:v>
                </c:pt>
                <c:pt idx="19">
                  <c:v>13440.972900000001</c:v>
                </c:pt>
                <c:pt idx="20">
                  <c:v>13118.4773</c:v>
                </c:pt>
                <c:pt idx="21">
                  <c:v>12553.9113</c:v>
                </c:pt>
                <c:pt idx="22">
                  <c:v>11871.687</c:v>
                </c:pt>
                <c:pt idx="23">
                  <c:v>11175.464599999999</c:v>
                </c:pt>
                <c:pt idx="24">
                  <c:v>10630.4476</c:v>
                </c:pt>
                <c:pt idx="25">
                  <c:v>10247.000599999999</c:v>
                </c:pt>
                <c:pt idx="26">
                  <c:v>9742.7258999999995</c:v>
                </c:pt>
                <c:pt idx="27">
                  <c:v>8902.0787</c:v>
                </c:pt>
                <c:pt idx="28">
                  <c:v>7646.8864000000003</c:v>
                </c:pt>
                <c:pt idx="29">
                  <c:v>6187.4614000000001</c:v>
                </c:pt>
                <c:pt idx="30">
                  <c:v>4892.8985000000002</c:v>
                </c:pt>
                <c:pt idx="31">
                  <c:v>4080.4326999999998</c:v>
                </c:pt>
                <c:pt idx="32">
                  <c:v>3720.7321000000002</c:v>
                </c:pt>
                <c:pt idx="33">
                  <c:v>3688.6008000000002</c:v>
                </c:pt>
                <c:pt idx="34">
                  <c:v>3709.1597999999999</c:v>
                </c:pt>
                <c:pt idx="35">
                  <c:v>3736.9126999999999</c:v>
                </c:pt>
                <c:pt idx="36">
                  <c:v>3772.7284</c:v>
                </c:pt>
                <c:pt idx="37">
                  <c:v>3812.9724000000001</c:v>
                </c:pt>
                <c:pt idx="38">
                  <c:v>3854.5835999999999</c:v>
                </c:pt>
                <c:pt idx="39">
                  <c:v>3894.3993</c:v>
                </c:pt>
                <c:pt idx="40">
                  <c:v>3931.1212999999998</c:v>
                </c:pt>
                <c:pt idx="41">
                  <c:v>3965.6538999999998</c:v>
                </c:pt>
                <c:pt idx="42">
                  <c:v>3999.8087</c:v>
                </c:pt>
                <c:pt idx="43">
                  <c:v>4034.7979999999998</c:v>
                </c:pt>
                <c:pt idx="44">
                  <c:v>4135.5904</c:v>
                </c:pt>
                <c:pt idx="45">
                  <c:v>4639.0613000000003</c:v>
                </c:pt>
                <c:pt idx="46">
                  <c:v>5170.5198</c:v>
                </c:pt>
                <c:pt idx="47">
                  <c:v>5645.1948000000002</c:v>
                </c:pt>
                <c:pt idx="48">
                  <c:v>6000.2272000000003</c:v>
                </c:pt>
                <c:pt idx="49">
                  <c:v>6289.8742000000002</c:v>
                </c:pt>
                <c:pt idx="50">
                  <c:v>6638.4548000000004</c:v>
                </c:pt>
                <c:pt idx="51">
                  <c:v>7202.7974999999997</c:v>
                </c:pt>
                <c:pt idx="52">
                  <c:v>8126.4466000000002</c:v>
                </c:pt>
                <c:pt idx="53">
                  <c:v>9448.2945</c:v>
                </c:pt>
                <c:pt idx="54">
                  <c:v>11198.9918</c:v>
                </c:pt>
                <c:pt idx="55">
                  <c:v>13440.311600000001</c:v>
                </c:pt>
                <c:pt idx="56">
                  <c:v>16286.3871</c:v>
                </c:pt>
                <c:pt idx="57">
                  <c:v>19852.479800000001</c:v>
                </c:pt>
                <c:pt idx="58">
                  <c:v>24135.183700000001</c:v>
                </c:pt>
                <c:pt idx="59">
                  <c:v>28972.671600000001</c:v>
                </c:pt>
                <c:pt idx="60">
                  <c:v>33980.756000000001</c:v>
                </c:pt>
                <c:pt idx="61">
                  <c:v>38575.015500000001</c:v>
                </c:pt>
                <c:pt idx="62">
                  <c:v>42149.970999999998</c:v>
                </c:pt>
                <c:pt idx="63">
                  <c:v>44759.877699999997</c:v>
                </c:pt>
                <c:pt idx="64">
                  <c:v>46578.353999999999</c:v>
                </c:pt>
                <c:pt idx="65">
                  <c:v>47699.193099999997</c:v>
                </c:pt>
                <c:pt idx="66">
                  <c:v>48461.185100000002</c:v>
                </c:pt>
                <c:pt idx="67">
                  <c:v>49147.908499999998</c:v>
                </c:pt>
                <c:pt idx="68">
                  <c:v>49712.815399999999</c:v>
                </c:pt>
                <c:pt idx="69">
                  <c:v>50602.487200000003</c:v>
                </c:pt>
                <c:pt idx="70">
                  <c:v>51718.090300000003</c:v>
                </c:pt>
                <c:pt idx="71">
                  <c:v>53043.180800000002</c:v>
                </c:pt>
                <c:pt idx="72">
                  <c:v>54753.741800000003</c:v>
                </c:pt>
                <c:pt idx="73">
                  <c:v>56415.038500000002</c:v>
                </c:pt>
                <c:pt idx="74">
                  <c:v>58118.984299999996</c:v>
                </c:pt>
                <c:pt idx="75">
                  <c:v>59714.166599999997</c:v>
                </c:pt>
                <c:pt idx="76">
                  <c:v>61081.898999999998</c:v>
                </c:pt>
                <c:pt idx="77">
                  <c:v>62089.203399999999</c:v>
                </c:pt>
                <c:pt idx="78">
                  <c:v>62779.648000000001</c:v>
                </c:pt>
                <c:pt idx="79">
                  <c:v>63242.415500000003</c:v>
                </c:pt>
                <c:pt idx="80">
                  <c:v>63413.2215</c:v>
                </c:pt>
                <c:pt idx="81">
                  <c:v>63655.400300000001</c:v>
                </c:pt>
                <c:pt idx="82">
                  <c:v>63886.193099999997</c:v>
                </c:pt>
                <c:pt idx="83">
                  <c:v>64100.9041</c:v>
                </c:pt>
                <c:pt idx="84">
                  <c:v>64396.286800000002</c:v>
                </c:pt>
                <c:pt idx="85">
                  <c:v>64613.54</c:v>
                </c:pt>
                <c:pt idx="86">
                  <c:v>65049.321100000001</c:v>
                </c:pt>
                <c:pt idx="87">
                  <c:v>65898.7068</c:v>
                </c:pt>
                <c:pt idx="88">
                  <c:v>67289.283800000005</c:v>
                </c:pt>
                <c:pt idx="89">
                  <c:v>69224.3802</c:v>
                </c:pt>
                <c:pt idx="90">
                  <c:v>71481.255099999995</c:v>
                </c:pt>
                <c:pt idx="91">
                  <c:v>73806.981100000005</c:v>
                </c:pt>
                <c:pt idx="92">
                  <c:v>75966.294500000004</c:v>
                </c:pt>
                <c:pt idx="93">
                  <c:v>78153.613899999997</c:v>
                </c:pt>
                <c:pt idx="94">
                  <c:v>80333.001900000003</c:v>
                </c:pt>
                <c:pt idx="95">
                  <c:v>82642.473599999998</c:v>
                </c:pt>
                <c:pt idx="96">
                  <c:v>85182.104900000006</c:v>
                </c:pt>
                <c:pt idx="97">
                  <c:v>87858.850099999996</c:v>
                </c:pt>
                <c:pt idx="98">
                  <c:v>90523.865699999995</c:v>
                </c:pt>
                <c:pt idx="99">
                  <c:v>93051.802100000001</c:v>
                </c:pt>
                <c:pt idx="100">
                  <c:v>95550.882700000002</c:v>
                </c:pt>
                <c:pt idx="101">
                  <c:v>97449.458400000003</c:v>
                </c:pt>
                <c:pt idx="102">
                  <c:v>99104.051600000006</c:v>
                </c:pt>
                <c:pt idx="103">
                  <c:v>100576.5751</c:v>
                </c:pt>
                <c:pt idx="104">
                  <c:v>101537.4697</c:v>
                </c:pt>
                <c:pt idx="105">
                  <c:v>102874.8662</c:v>
                </c:pt>
                <c:pt idx="106">
                  <c:v>104340.4626</c:v>
                </c:pt>
                <c:pt idx="107">
                  <c:v>106021.0494</c:v>
                </c:pt>
                <c:pt idx="108">
                  <c:v>108245.7164</c:v>
                </c:pt>
                <c:pt idx="109">
                  <c:v>110578.1464</c:v>
                </c:pt>
                <c:pt idx="110">
                  <c:v>113304.1706</c:v>
                </c:pt>
                <c:pt idx="111">
                  <c:v>116566.3621</c:v>
                </c:pt>
                <c:pt idx="112">
                  <c:v>120338.59269999999</c:v>
                </c:pt>
                <c:pt idx="113">
                  <c:v>124561.51240000001</c:v>
                </c:pt>
                <c:pt idx="114">
                  <c:v>128957.166</c:v>
                </c:pt>
                <c:pt idx="115">
                  <c:v>133225.6862</c:v>
                </c:pt>
                <c:pt idx="116">
                  <c:v>137215.4172</c:v>
                </c:pt>
                <c:pt idx="117">
                  <c:v>141321.0386</c:v>
                </c:pt>
                <c:pt idx="118">
                  <c:v>146263.84659999999</c:v>
                </c:pt>
                <c:pt idx="119">
                  <c:v>152790.70079999999</c:v>
                </c:pt>
                <c:pt idx="120">
                  <c:v>161422.2732</c:v>
                </c:pt>
                <c:pt idx="121">
                  <c:v>171662.394</c:v>
                </c:pt>
                <c:pt idx="122">
                  <c:v>182754.10430000001</c:v>
                </c:pt>
                <c:pt idx="123">
                  <c:v>193724.10639999999</c:v>
                </c:pt>
                <c:pt idx="124">
                  <c:v>203735.19709999999</c:v>
                </c:pt>
                <c:pt idx="125">
                  <c:v>212695.0509</c:v>
                </c:pt>
                <c:pt idx="126">
                  <c:v>220326.4264</c:v>
                </c:pt>
                <c:pt idx="127">
                  <c:v>226520.72750000001</c:v>
                </c:pt>
                <c:pt idx="128">
                  <c:v>230901.0772</c:v>
                </c:pt>
                <c:pt idx="129">
                  <c:v>232843.52489999999</c:v>
                </c:pt>
                <c:pt idx="130">
                  <c:v>231690.59270000001</c:v>
                </c:pt>
                <c:pt idx="131">
                  <c:v>227004.174</c:v>
                </c:pt>
                <c:pt idx="132">
                  <c:v>218834.8426</c:v>
                </c:pt>
                <c:pt idx="133">
                  <c:v>208325.6458</c:v>
                </c:pt>
                <c:pt idx="134">
                  <c:v>196687.88680000001</c:v>
                </c:pt>
                <c:pt idx="135">
                  <c:v>185289.31020000001</c:v>
                </c:pt>
                <c:pt idx="136">
                  <c:v>175371.0601</c:v>
                </c:pt>
                <c:pt idx="137">
                  <c:v>166960.736</c:v>
                </c:pt>
                <c:pt idx="138">
                  <c:v>160089.30429999999</c:v>
                </c:pt>
                <c:pt idx="139">
                  <c:v>154351.69440000001</c:v>
                </c:pt>
                <c:pt idx="140">
                  <c:v>149063.78409999999</c:v>
                </c:pt>
                <c:pt idx="141">
                  <c:v>142859.40289999999</c:v>
                </c:pt>
                <c:pt idx="142">
                  <c:v>135594.446</c:v>
                </c:pt>
                <c:pt idx="143">
                  <c:v>127379.28909999999</c:v>
                </c:pt>
                <c:pt idx="144">
                  <c:v>118569.0379</c:v>
                </c:pt>
                <c:pt idx="145">
                  <c:v>110749.6499</c:v>
                </c:pt>
                <c:pt idx="146">
                  <c:v>105026.3964</c:v>
                </c:pt>
                <c:pt idx="147">
                  <c:v>102314.8265</c:v>
                </c:pt>
                <c:pt idx="148">
                  <c:v>103212.13529999999</c:v>
                </c:pt>
                <c:pt idx="149">
                  <c:v>107104.444</c:v>
                </c:pt>
                <c:pt idx="150">
                  <c:v>112955.8524</c:v>
                </c:pt>
                <c:pt idx="151">
                  <c:v>119662.6477</c:v>
                </c:pt>
                <c:pt idx="152">
                  <c:v>126094.3386</c:v>
                </c:pt>
                <c:pt idx="153">
                  <c:v>131880.1991</c:v>
                </c:pt>
                <c:pt idx="154">
                  <c:v>136907.12</c:v>
                </c:pt>
                <c:pt idx="155">
                  <c:v>141172.16589999999</c:v>
                </c:pt>
                <c:pt idx="156">
                  <c:v>143388.92619999999</c:v>
                </c:pt>
                <c:pt idx="157">
                  <c:v>149502.87160000001</c:v>
                </c:pt>
                <c:pt idx="158">
                  <c:v>151122.5558</c:v>
                </c:pt>
                <c:pt idx="159">
                  <c:v>157465.21950000001</c:v>
                </c:pt>
                <c:pt idx="160">
                  <c:v>163907.8481</c:v>
                </c:pt>
              </c:numCache>
            </c:numRef>
          </c:yVal>
          <c:smooth val="1"/>
        </c:ser>
        <c:ser>
          <c:idx val="48"/>
          <c:order val="48"/>
          <c:tx>
            <c:strRef>
              <c:f>'Land Value'!$A$81</c:f>
              <c:strCache>
                <c:ptCount val="1"/>
                <c:pt idx="0">
                  <c:v>WI</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Value'!$B$81:$FF$81</c:f>
              <c:numCache>
                <c:formatCode>General</c:formatCode>
                <c:ptCount val="161"/>
                <c:pt idx="0">
                  <c:v>4218.0101999999997</c:v>
                </c:pt>
                <c:pt idx="1">
                  <c:v>4652.5790999999999</c:v>
                </c:pt>
                <c:pt idx="2">
                  <c:v>5077.3308999999999</c:v>
                </c:pt>
                <c:pt idx="3">
                  <c:v>5391.3031000000001</c:v>
                </c:pt>
                <c:pt idx="4">
                  <c:v>5510.5219999999999</c:v>
                </c:pt>
                <c:pt idx="5">
                  <c:v>5616.7894999999999</c:v>
                </c:pt>
                <c:pt idx="6">
                  <c:v>5853.3672999999999</c:v>
                </c:pt>
                <c:pt idx="7">
                  <c:v>6301.3783999999996</c:v>
                </c:pt>
                <c:pt idx="8">
                  <c:v>6998.0550000000003</c:v>
                </c:pt>
                <c:pt idx="9">
                  <c:v>7865.2596000000003</c:v>
                </c:pt>
                <c:pt idx="10">
                  <c:v>8853.6504000000004</c:v>
                </c:pt>
                <c:pt idx="11">
                  <c:v>9938.5743000000002</c:v>
                </c:pt>
                <c:pt idx="12">
                  <c:v>11076.3817</c:v>
                </c:pt>
                <c:pt idx="13">
                  <c:v>12195.449500000001</c:v>
                </c:pt>
                <c:pt idx="14">
                  <c:v>13170.7019</c:v>
                </c:pt>
                <c:pt idx="15">
                  <c:v>13912.0924</c:v>
                </c:pt>
                <c:pt idx="16">
                  <c:v>14355.249599999999</c:v>
                </c:pt>
                <c:pt idx="17">
                  <c:v>14448.8595</c:v>
                </c:pt>
                <c:pt idx="18">
                  <c:v>14211.0931</c:v>
                </c:pt>
                <c:pt idx="19">
                  <c:v>13766.257600000001</c:v>
                </c:pt>
                <c:pt idx="20">
                  <c:v>13220.7732</c:v>
                </c:pt>
                <c:pt idx="21">
                  <c:v>12589.6358</c:v>
                </c:pt>
                <c:pt idx="22">
                  <c:v>11800.010899999999</c:v>
                </c:pt>
                <c:pt idx="23">
                  <c:v>10723.240900000001</c:v>
                </c:pt>
                <c:pt idx="24">
                  <c:v>9380.5074999999997</c:v>
                </c:pt>
                <c:pt idx="25">
                  <c:v>7784.9229999999998</c:v>
                </c:pt>
                <c:pt idx="26">
                  <c:v>6006.0781999999999</c:v>
                </c:pt>
                <c:pt idx="27">
                  <c:v>4261.1442999999999</c:v>
                </c:pt>
                <c:pt idx="28">
                  <c:v>3032.0574000000001</c:v>
                </c:pt>
                <c:pt idx="29">
                  <c:v>2578.1813999999999</c:v>
                </c:pt>
                <c:pt idx="30">
                  <c:v>2619.2939999999999</c:v>
                </c:pt>
                <c:pt idx="31">
                  <c:v>2672.9472999999998</c:v>
                </c:pt>
                <c:pt idx="32">
                  <c:v>2729.3975</c:v>
                </c:pt>
                <c:pt idx="33">
                  <c:v>2778.7674999999999</c:v>
                </c:pt>
                <c:pt idx="34">
                  <c:v>2816.0473999999999</c:v>
                </c:pt>
                <c:pt idx="35">
                  <c:v>2842.5019000000002</c:v>
                </c:pt>
                <c:pt idx="36">
                  <c:v>2880.0054</c:v>
                </c:pt>
                <c:pt idx="37">
                  <c:v>2924.125</c:v>
                </c:pt>
                <c:pt idx="38">
                  <c:v>2908.0419999999999</c:v>
                </c:pt>
                <c:pt idx="39">
                  <c:v>2900.0734000000002</c:v>
                </c:pt>
                <c:pt idx="40">
                  <c:v>2916.9521</c:v>
                </c:pt>
                <c:pt idx="41">
                  <c:v>2938.3027999999999</c:v>
                </c:pt>
                <c:pt idx="42">
                  <c:v>2962.0210000000002</c:v>
                </c:pt>
                <c:pt idx="43">
                  <c:v>2986.8015</c:v>
                </c:pt>
                <c:pt idx="44">
                  <c:v>3012.3944000000001</c:v>
                </c:pt>
                <c:pt idx="45">
                  <c:v>3037.6060000000002</c:v>
                </c:pt>
                <c:pt idx="46">
                  <c:v>3062.0358999999999</c:v>
                </c:pt>
                <c:pt idx="47">
                  <c:v>3086.9965999999999</c:v>
                </c:pt>
                <c:pt idx="48">
                  <c:v>3114.2260999999999</c:v>
                </c:pt>
                <c:pt idx="49">
                  <c:v>3144.7082</c:v>
                </c:pt>
                <c:pt idx="50">
                  <c:v>3178.4504000000002</c:v>
                </c:pt>
                <c:pt idx="51">
                  <c:v>3215.0158000000001</c:v>
                </c:pt>
                <c:pt idx="52">
                  <c:v>3254.4328999999998</c:v>
                </c:pt>
                <c:pt idx="53">
                  <c:v>3296.9911000000002</c:v>
                </c:pt>
                <c:pt idx="54">
                  <c:v>3341.6734999999999</c:v>
                </c:pt>
                <c:pt idx="55">
                  <c:v>3387.2705999999998</c:v>
                </c:pt>
                <c:pt idx="56">
                  <c:v>3434.0160999999998</c:v>
                </c:pt>
                <c:pt idx="57">
                  <c:v>3481.0315000000001</c:v>
                </c:pt>
                <c:pt idx="58">
                  <c:v>3527.8420000000001</c:v>
                </c:pt>
                <c:pt idx="59">
                  <c:v>3573.7633000000001</c:v>
                </c:pt>
                <c:pt idx="60">
                  <c:v>3619.3928000000001</c:v>
                </c:pt>
                <c:pt idx="61">
                  <c:v>3664.1660000000002</c:v>
                </c:pt>
                <c:pt idx="62">
                  <c:v>3713.9922999999999</c:v>
                </c:pt>
                <c:pt idx="63">
                  <c:v>3763.1653999999999</c:v>
                </c:pt>
                <c:pt idx="64">
                  <c:v>3814.2687000000001</c:v>
                </c:pt>
                <c:pt idx="65">
                  <c:v>3868.8164999999999</c:v>
                </c:pt>
                <c:pt idx="66">
                  <c:v>3928.152</c:v>
                </c:pt>
                <c:pt idx="67">
                  <c:v>3992.9533000000001</c:v>
                </c:pt>
                <c:pt idx="68">
                  <c:v>4064.6194</c:v>
                </c:pt>
                <c:pt idx="69">
                  <c:v>4143.0658999999996</c:v>
                </c:pt>
                <c:pt idx="70">
                  <c:v>4226.9557000000004</c:v>
                </c:pt>
                <c:pt idx="71">
                  <c:v>4316.3766999999998</c:v>
                </c:pt>
                <c:pt idx="72">
                  <c:v>4469.5550000000003</c:v>
                </c:pt>
                <c:pt idx="73">
                  <c:v>5620.0555999999997</c:v>
                </c:pt>
                <c:pt idx="74">
                  <c:v>6824.8621999999996</c:v>
                </c:pt>
                <c:pt idx="75">
                  <c:v>8092.7314999999999</c:v>
                </c:pt>
                <c:pt idx="76">
                  <c:v>9400.2260000000006</c:v>
                </c:pt>
                <c:pt idx="77">
                  <c:v>10604.235199999999</c:v>
                </c:pt>
                <c:pt idx="78">
                  <c:v>11580.411400000001</c:v>
                </c:pt>
                <c:pt idx="79">
                  <c:v>12250.9005</c:v>
                </c:pt>
                <c:pt idx="80">
                  <c:v>12554.281999999999</c:v>
                </c:pt>
                <c:pt idx="81">
                  <c:v>12687.260700000001</c:v>
                </c:pt>
                <c:pt idx="82">
                  <c:v>12796.7286</c:v>
                </c:pt>
                <c:pt idx="83">
                  <c:v>13021.552299999999</c:v>
                </c:pt>
                <c:pt idx="84">
                  <c:v>13470.8586</c:v>
                </c:pt>
                <c:pt idx="85">
                  <c:v>14046.512199999999</c:v>
                </c:pt>
                <c:pt idx="86">
                  <c:v>14639.7953</c:v>
                </c:pt>
                <c:pt idx="87">
                  <c:v>15174.6626</c:v>
                </c:pt>
                <c:pt idx="88">
                  <c:v>15601.276</c:v>
                </c:pt>
                <c:pt idx="89">
                  <c:v>15943.988300000001</c:v>
                </c:pt>
                <c:pt idx="90">
                  <c:v>16264.9913</c:v>
                </c:pt>
                <c:pt idx="91">
                  <c:v>16601.993299999998</c:v>
                </c:pt>
                <c:pt idx="92">
                  <c:v>17021.052</c:v>
                </c:pt>
                <c:pt idx="93">
                  <c:v>17610.981800000001</c:v>
                </c:pt>
                <c:pt idx="94">
                  <c:v>18401.933000000001</c:v>
                </c:pt>
                <c:pt idx="95">
                  <c:v>19422.940200000001</c:v>
                </c:pt>
                <c:pt idx="96">
                  <c:v>20682.036</c:v>
                </c:pt>
                <c:pt idx="97">
                  <c:v>22123.947100000001</c:v>
                </c:pt>
                <c:pt idx="98">
                  <c:v>23639.876499999998</c:v>
                </c:pt>
                <c:pt idx="99">
                  <c:v>25151.457900000001</c:v>
                </c:pt>
                <c:pt idx="100">
                  <c:v>26634.522799999999</c:v>
                </c:pt>
                <c:pt idx="101">
                  <c:v>27939.651600000001</c:v>
                </c:pt>
                <c:pt idx="102">
                  <c:v>29154.809399999998</c:v>
                </c:pt>
                <c:pt idx="103">
                  <c:v>30328.4941</c:v>
                </c:pt>
                <c:pt idx="104">
                  <c:v>31412.8037</c:v>
                </c:pt>
                <c:pt idx="105">
                  <c:v>32622.606899999999</c:v>
                </c:pt>
                <c:pt idx="106">
                  <c:v>33858.314599999998</c:v>
                </c:pt>
                <c:pt idx="107">
                  <c:v>35128.755400000002</c:v>
                </c:pt>
                <c:pt idx="108">
                  <c:v>36516.933799999999</c:v>
                </c:pt>
                <c:pt idx="109">
                  <c:v>38021.871500000001</c:v>
                </c:pt>
                <c:pt idx="110">
                  <c:v>39836.651899999997</c:v>
                </c:pt>
                <c:pt idx="111">
                  <c:v>42049.965199999999</c:v>
                </c:pt>
                <c:pt idx="112">
                  <c:v>44668.950799999999</c:v>
                </c:pt>
                <c:pt idx="113">
                  <c:v>47425.251799999998</c:v>
                </c:pt>
                <c:pt idx="114">
                  <c:v>49872.809300000001</c:v>
                </c:pt>
                <c:pt idx="115">
                  <c:v>51556.8318</c:v>
                </c:pt>
                <c:pt idx="116">
                  <c:v>52139.224900000001</c:v>
                </c:pt>
                <c:pt idx="117">
                  <c:v>51911.360699999997</c:v>
                </c:pt>
                <c:pt idx="118">
                  <c:v>51397.332300000002</c:v>
                </c:pt>
                <c:pt idx="119">
                  <c:v>51070.079100000003</c:v>
                </c:pt>
                <c:pt idx="120">
                  <c:v>51306.565499999997</c:v>
                </c:pt>
                <c:pt idx="121">
                  <c:v>51982.678200000002</c:v>
                </c:pt>
                <c:pt idx="122">
                  <c:v>52712.356699999997</c:v>
                </c:pt>
                <c:pt idx="123">
                  <c:v>53136.111599999997</c:v>
                </c:pt>
                <c:pt idx="124">
                  <c:v>53022.972399999999</c:v>
                </c:pt>
                <c:pt idx="125">
                  <c:v>52388.147499999999</c:v>
                </c:pt>
                <c:pt idx="126">
                  <c:v>51437.999799999998</c:v>
                </c:pt>
                <c:pt idx="127">
                  <c:v>50360.702499999999</c:v>
                </c:pt>
                <c:pt idx="128">
                  <c:v>49202.973100000003</c:v>
                </c:pt>
                <c:pt idx="129">
                  <c:v>47838.746800000001</c:v>
                </c:pt>
                <c:pt idx="130">
                  <c:v>45925.724000000002</c:v>
                </c:pt>
                <c:pt idx="131">
                  <c:v>43254.888800000001</c:v>
                </c:pt>
                <c:pt idx="132">
                  <c:v>39778.431199999999</c:v>
                </c:pt>
                <c:pt idx="133">
                  <c:v>35890.929799999998</c:v>
                </c:pt>
                <c:pt idx="134">
                  <c:v>32178.446499999998</c:v>
                </c:pt>
                <c:pt idx="135">
                  <c:v>29174.6322</c:v>
                </c:pt>
                <c:pt idx="136">
                  <c:v>27165.606599999999</c:v>
                </c:pt>
                <c:pt idx="137">
                  <c:v>25690.6741</c:v>
                </c:pt>
                <c:pt idx="138">
                  <c:v>24466.823499999999</c:v>
                </c:pt>
                <c:pt idx="139">
                  <c:v>23233.645499999999</c:v>
                </c:pt>
                <c:pt idx="140">
                  <c:v>21729.821899999999</c:v>
                </c:pt>
                <c:pt idx="141">
                  <c:v>19818.108899999999</c:v>
                </c:pt>
                <c:pt idx="142">
                  <c:v>17433.8714</c:v>
                </c:pt>
                <c:pt idx="143">
                  <c:v>14525.5754</c:v>
                </c:pt>
                <c:pt idx="144">
                  <c:v>11154.5949</c:v>
                </c:pt>
                <c:pt idx="145">
                  <c:v>9020.1262999999999</c:v>
                </c:pt>
                <c:pt idx="146">
                  <c:v>8998.2047000000002</c:v>
                </c:pt>
                <c:pt idx="147">
                  <c:v>8999.1103000000003</c:v>
                </c:pt>
                <c:pt idx="148">
                  <c:v>9019.4822000000004</c:v>
                </c:pt>
                <c:pt idx="149">
                  <c:v>9058.7690999999995</c:v>
                </c:pt>
                <c:pt idx="150">
                  <c:v>9648.9</c:v>
                </c:pt>
                <c:pt idx="151">
                  <c:v>10589.557199999999</c:v>
                </c:pt>
                <c:pt idx="152">
                  <c:v>11693.1711</c:v>
                </c:pt>
                <c:pt idx="153">
                  <c:v>12806.977000000001</c:v>
                </c:pt>
                <c:pt idx="154">
                  <c:v>13803.072200000001</c:v>
                </c:pt>
                <c:pt idx="155">
                  <c:v>14675.536099999999</c:v>
                </c:pt>
                <c:pt idx="156">
                  <c:v>13607.3298</c:v>
                </c:pt>
                <c:pt idx="157">
                  <c:v>15820.105799999999</c:v>
                </c:pt>
                <c:pt idx="158">
                  <c:v>14531.340700000001</c:v>
                </c:pt>
                <c:pt idx="159">
                  <c:v>17145.514999999999</c:v>
                </c:pt>
                <c:pt idx="160">
                  <c:v>19861.273399999998</c:v>
                </c:pt>
              </c:numCache>
            </c:numRef>
          </c:yVal>
          <c:smooth val="1"/>
        </c:ser>
        <c:ser>
          <c:idx val="49"/>
          <c:order val="49"/>
          <c:tx>
            <c:strRef>
              <c:f>'Land Value'!$A$82</c:f>
              <c:strCache>
                <c:ptCount val="1"/>
                <c:pt idx="0">
                  <c:v>WV</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Value'!$B$82:$FF$82</c:f>
              <c:numCache>
                <c:formatCode>General</c:formatCode>
                <c:ptCount val="161"/>
                <c:pt idx="0">
                  <c:v>1097.5012999999999</c:v>
                </c:pt>
                <c:pt idx="1">
                  <c:v>1993.5422000000001</c:v>
                </c:pt>
                <c:pt idx="2">
                  <c:v>3052.9740999999999</c:v>
                </c:pt>
                <c:pt idx="3">
                  <c:v>3734.0524999999998</c:v>
                </c:pt>
                <c:pt idx="4">
                  <c:v>4088.6019999999999</c:v>
                </c:pt>
                <c:pt idx="5">
                  <c:v>4329.4675999999999</c:v>
                </c:pt>
                <c:pt idx="6">
                  <c:v>4527.7533000000003</c:v>
                </c:pt>
                <c:pt idx="7">
                  <c:v>4780.0618000000004</c:v>
                </c:pt>
                <c:pt idx="8">
                  <c:v>5172.7183000000005</c:v>
                </c:pt>
                <c:pt idx="9">
                  <c:v>5648.5312999999996</c:v>
                </c:pt>
                <c:pt idx="10">
                  <c:v>6109.2438000000002</c:v>
                </c:pt>
                <c:pt idx="11">
                  <c:v>6646.5074999999997</c:v>
                </c:pt>
                <c:pt idx="12">
                  <c:v>7085.4222</c:v>
                </c:pt>
                <c:pt idx="13">
                  <c:v>7378.7575999999999</c:v>
                </c:pt>
                <c:pt idx="14">
                  <c:v>7612.9566999999997</c:v>
                </c:pt>
                <c:pt idx="15">
                  <c:v>7805.4885000000004</c:v>
                </c:pt>
                <c:pt idx="16">
                  <c:v>8044.6711999999998</c:v>
                </c:pt>
                <c:pt idx="17">
                  <c:v>8461.3516999999993</c:v>
                </c:pt>
                <c:pt idx="18">
                  <c:v>9032.7944000000007</c:v>
                </c:pt>
                <c:pt idx="19">
                  <c:v>9740.6142</c:v>
                </c:pt>
                <c:pt idx="20">
                  <c:v>10470.7619</c:v>
                </c:pt>
                <c:pt idx="21">
                  <c:v>11052.4827</c:v>
                </c:pt>
                <c:pt idx="22">
                  <c:v>11273.117399999999</c:v>
                </c:pt>
                <c:pt idx="23">
                  <c:v>11186.911400000001</c:v>
                </c:pt>
                <c:pt idx="24">
                  <c:v>10519.3541</c:v>
                </c:pt>
                <c:pt idx="25">
                  <c:v>9543.4693000000007</c:v>
                </c:pt>
                <c:pt idx="26">
                  <c:v>8687.6705999999995</c:v>
                </c:pt>
                <c:pt idx="27">
                  <c:v>7647.0751</c:v>
                </c:pt>
                <c:pt idx="28">
                  <c:v>6550.1720999999998</c:v>
                </c:pt>
                <c:pt idx="29">
                  <c:v>7178.1862000000001</c:v>
                </c:pt>
                <c:pt idx="30">
                  <c:v>4782.6931000000004</c:v>
                </c:pt>
                <c:pt idx="31">
                  <c:v>3183.4751999999999</c:v>
                </c:pt>
                <c:pt idx="32">
                  <c:v>2499.9186</c:v>
                </c:pt>
                <c:pt idx="33">
                  <c:v>2334.7534000000001</c:v>
                </c:pt>
                <c:pt idx="34">
                  <c:v>2512.5086000000001</c:v>
                </c:pt>
                <c:pt idx="35">
                  <c:v>2726.1977999999999</c:v>
                </c:pt>
                <c:pt idx="36">
                  <c:v>2823.4169999999999</c:v>
                </c:pt>
                <c:pt idx="37">
                  <c:v>2696.8406</c:v>
                </c:pt>
                <c:pt idx="38">
                  <c:v>2464.2721000000001</c:v>
                </c:pt>
                <c:pt idx="39">
                  <c:v>2239.1219000000001</c:v>
                </c:pt>
                <c:pt idx="40">
                  <c:v>2192.6583999999998</c:v>
                </c:pt>
                <c:pt idx="41">
                  <c:v>2213.2824000000001</c:v>
                </c:pt>
                <c:pt idx="42">
                  <c:v>2234.8869</c:v>
                </c:pt>
                <c:pt idx="43">
                  <c:v>2259.5212000000001</c:v>
                </c:pt>
                <c:pt idx="44">
                  <c:v>2291.6945000000001</c:v>
                </c:pt>
                <c:pt idx="45">
                  <c:v>2325.6792</c:v>
                </c:pt>
                <c:pt idx="46">
                  <c:v>2358.1251000000002</c:v>
                </c:pt>
                <c:pt idx="47">
                  <c:v>2387.9234000000001</c:v>
                </c:pt>
                <c:pt idx="48">
                  <c:v>2412.5347000000002</c:v>
                </c:pt>
                <c:pt idx="49">
                  <c:v>2432.7084</c:v>
                </c:pt>
                <c:pt idx="50">
                  <c:v>2449.5495999999998</c:v>
                </c:pt>
                <c:pt idx="51">
                  <c:v>2468.2518</c:v>
                </c:pt>
                <c:pt idx="52">
                  <c:v>2490.2319000000002</c:v>
                </c:pt>
                <c:pt idx="53">
                  <c:v>2515.5482000000002</c:v>
                </c:pt>
                <c:pt idx="54">
                  <c:v>2542.2519000000002</c:v>
                </c:pt>
                <c:pt idx="55">
                  <c:v>2571.1091999999999</c:v>
                </c:pt>
                <c:pt idx="56">
                  <c:v>2602.9733999999999</c:v>
                </c:pt>
                <c:pt idx="57">
                  <c:v>2636.2494999999999</c:v>
                </c:pt>
                <c:pt idx="58">
                  <c:v>2667.6913</c:v>
                </c:pt>
                <c:pt idx="59">
                  <c:v>2698.8188</c:v>
                </c:pt>
                <c:pt idx="60">
                  <c:v>2731.0992000000001</c:v>
                </c:pt>
                <c:pt idx="61">
                  <c:v>2763.7865000000002</c:v>
                </c:pt>
                <c:pt idx="62">
                  <c:v>2791.3377</c:v>
                </c:pt>
                <c:pt idx="63">
                  <c:v>2816.9151000000002</c:v>
                </c:pt>
                <c:pt idx="64">
                  <c:v>2843.2856999999999</c:v>
                </c:pt>
                <c:pt idx="65">
                  <c:v>2872.7827000000002</c:v>
                </c:pt>
                <c:pt idx="66">
                  <c:v>2907.9422</c:v>
                </c:pt>
                <c:pt idx="67">
                  <c:v>2949.3919000000001</c:v>
                </c:pt>
                <c:pt idx="68">
                  <c:v>2994.3838999999998</c:v>
                </c:pt>
                <c:pt idx="69">
                  <c:v>3042.1221</c:v>
                </c:pt>
                <c:pt idx="70">
                  <c:v>3089.7206999999999</c:v>
                </c:pt>
                <c:pt idx="71">
                  <c:v>3140.3289</c:v>
                </c:pt>
                <c:pt idx="72">
                  <c:v>3195.5628000000002</c:v>
                </c:pt>
                <c:pt idx="73">
                  <c:v>3256.1316999999999</c:v>
                </c:pt>
                <c:pt idx="74">
                  <c:v>3318.7455</c:v>
                </c:pt>
                <c:pt idx="75">
                  <c:v>3381.7889</c:v>
                </c:pt>
                <c:pt idx="76">
                  <c:v>3446.2015000000001</c:v>
                </c:pt>
                <c:pt idx="77">
                  <c:v>4290.7147999999997</c:v>
                </c:pt>
                <c:pt idx="78">
                  <c:v>5214.7569999999996</c:v>
                </c:pt>
                <c:pt idx="79">
                  <c:v>5682.2497000000003</c:v>
                </c:pt>
                <c:pt idx="80">
                  <c:v>5556.0303999999996</c:v>
                </c:pt>
                <c:pt idx="81">
                  <c:v>5028.2465000000002</c:v>
                </c:pt>
                <c:pt idx="82">
                  <c:v>4412.6504999999997</c:v>
                </c:pt>
                <c:pt idx="83">
                  <c:v>3968.7635</c:v>
                </c:pt>
                <c:pt idx="84">
                  <c:v>3835.6911</c:v>
                </c:pt>
                <c:pt idx="85">
                  <c:v>3867.5844999999999</c:v>
                </c:pt>
                <c:pt idx="86">
                  <c:v>3897.2208000000001</c:v>
                </c:pt>
                <c:pt idx="87">
                  <c:v>3925.6594</c:v>
                </c:pt>
                <c:pt idx="88">
                  <c:v>3957.3202000000001</c:v>
                </c:pt>
                <c:pt idx="89">
                  <c:v>3993.1822000000002</c:v>
                </c:pt>
                <c:pt idx="90">
                  <c:v>4030.2438000000002</c:v>
                </c:pt>
                <c:pt idx="91">
                  <c:v>4128.8543</c:v>
                </c:pt>
                <c:pt idx="92">
                  <c:v>4218.3554000000004</c:v>
                </c:pt>
                <c:pt idx="93">
                  <c:v>4197.5352000000003</c:v>
                </c:pt>
                <c:pt idx="94">
                  <c:v>4189.1884</c:v>
                </c:pt>
                <c:pt idx="95">
                  <c:v>4229.3579</c:v>
                </c:pt>
                <c:pt idx="96">
                  <c:v>4268.0703999999996</c:v>
                </c:pt>
                <c:pt idx="97">
                  <c:v>4305.0474000000004</c:v>
                </c:pt>
                <c:pt idx="98">
                  <c:v>4341.5673999999999</c:v>
                </c:pt>
                <c:pt idx="99">
                  <c:v>4376.4014999999999</c:v>
                </c:pt>
                <c:pt idx="100">
                  <c:v>4409.3153000000002</c:v>
                </c:pt>
                <c:pt idx="101">
                  <c:v>4442.3504999999996</c:v>
                </c:pt>
                <c:pt idx="102">
                  <c:v>4474.8074999999999</c:v>
                </c:pt>
                <c:pt idx="103">
                  <c:v>4508.0011999999997</c:v>
                </c:pt>
                <c:pt idx="104">
                  <c:v>4544.6508999999996</c:v>
                </c:pt>
                <c:pt idx="105">
                  <c:v>4585.4557000000004</c:v>
                </c:pt>
                <c:pt idx="106">
                  <c:v>4635.37</c:v>
                </c:pt>
                <c:pt idx="107">
                  <c:v>4911.8279000000002</c:v>
                </c:pt>
                <c:pt idx="108">
                  <c:v>5446.8405000000002</c:v>
                </c:pt>
                <c:pt idx="109">
                  <c:v>6217.4264000000003</c:v>
                </c:pt>
                <c:pt idx="110">
                  <c:v>7279.3464999999997</c:v>
                </c:pt>
                <c:pt idx="111">
                  <c:v>8700.9752000000008</c:v>
                </c:pt>
                <c:pt idx="112">
                  <c:v>10437.7814</c:v>
                </c:pt>
                <c:pt idx="113">
                  <c:v>12211.5286</c:v>
                </c:pt>
                <c:pt idx="114">
                  <c:v>13637.4257</c:v>
                </c:pt>
                <c:pt idx="115">
                  <c:v>14400.4442</c:v>
                </c:pt>
                <c:pt idx="116">
                  <c:v>14296.7786</c:v>
                </c:pt>
                <c:pt idx="117">
                  <c:v>13629.2363</c:v>
                </c:pt>
                <c:pt idx="118">
                  <c:v>12889.9447</c:v>
                </c:pt>
                <c:pt idx="119">
                  <c:v>12495.107</c:v>
                </c:pt>
                <c:pt idx="120">
                  <c:v>12715.272199999999</c:v>
                </c:pt>
                <c:pt idx="121">
                  <c:v>13446.5605</c:v>
                </c:pt>
                <c:pt idx="122">
                  <c:v>14350.925300000001</c:v>
                </c:pt>
                <c:pt idx="123">
                  <c:v>15079.323399999999</c:v>
                </c:pt>
                <c:pt idx="124">
                  <c:v>15408.607</c:v>
                </c:pt>
                <c:pt idx="125">
                  <c:v>15477.4781</c:v>
                </c:pt>
                <c:pt idx="126">
                  <c:v>15554.7655</c:v>
                </c:pt>
                <c:pt idx="127">
                  <c:v>15883.8588</c:v>
                </c:pt>
                <c:pt idx="128">
                  <c:v>16572.290400000002</c:v>
                </c:pt>
                <c:pt idx="129">
                  <c:v>17221.326099999998</c:v>
                </c:pt>
                <c:pt idx="130">
                  <c:v>17415.849900000001</c:v>
                </c:pt>
                <c:pt idx="131">
                  <c:v>16659.116099999999</c:v>
                </c:pt>
                <c:pt idx="132">
                  <c:v>14760.0733</c:v>
                </c:pt>
                <c:pt idx="133">
                  <c:v>12241.6772</c:v>
                </c:pt>
                <c:pt idx="134">
                  <c:v>9741.3508000000002</c:v>
                </c:pt>
                <c:pt idx="135">
                  <c:v>8029.5024999999996</c:v>
                </c:pt>
                <c:pt idx="136">
                  <c:v>7571.2483000000002</c:v>
                </c:pt>
                <c:pt idx="137">
                  <c:v>8116.1018000000004</c:v>
                </c:pt>
                <c:pt idx="138">
                  <c:v>9016.3279000000002</c:v>
                </c:pt>
                <c:pt idx="139">
                  <c:v>9777.0763999999999</c:v>
                </c:pt>
                <c:pt idx="140">
                  <c:v>9948.4765000000007</c:v>
                </c:pt>
                <c:pt idx="141">
                  <c:v>9564.9215999999997</c:v>
                </c:pt>
                <c:pt idx="142">
                  <c:v>8680.3639999999996</c:v>
                </c:pt>
                <c:pt idx="143">
                  <c:v>7466.6225000000004</c:v>
                </c:pt>
                <c:pt idx="144">
                  <c:v>6955.4359000000004</c:v>
                </c:pt>
                <c:pt idx="145">
                  <c:v>6969.3590999999997</c:v>
                </c:pt>
                <c:pt idx="146">
                  <c:v>7006.8670000000002</c:v>
                </c:pt>
                <c:pt idx="147">
                  <c:v>7226.8540000000003</c:v>
                </c:pt>
                <c:pt idx="148">
                  <c:v>7814.0523999999996</c:v>
                </c:pt>
                <c:pt idx="149">
                  <c:v>8472.7003999999997</c:v>
                </c:pt>
                <c:pt idx="150">
                  <c:v>9179.5100999999995</c:v>
                </c:pt>
                <c:pt idx="151">
                  <c:v>9815.4174000000003</c:v>
                </c:pt>
                <c:pt idx="152">
                  <c:v>10075.6721</c:v>
                </c:pt>
                <c:pt idx="153">
                  <c:v>10227.5643</c:v>
                </c:pt>
                <c:pt idx="154">
                  <c:v>10410.703299999999</c:v>
                </c:pt>
                <c:pt idx="155">
                  <c:v>10695.540199999999</c:v>
                </c:pt>
                <c:pt idx="156">
                  <c:v>10005.535900000001</c:v>
                </c:pt>
                <c:pt idx="157">
                  <c:v>11471.6013</c:v>
                </c:pt>
                <c:pt idx="158">
                  <c:v>9410.2214999999997</c:v>
                </c:pt>
                <c:pt idx="159">
                  <c:v>9739.0655999999999</c:v>
                </c:pt>
                <c:pt idx="160">
                  <c:v>9684.1185000000005</c:v>
                </c:pt>
              </c:numCache>
            </c:numRef>
          </c:yVal>
          <c:smooth val="1"/>
        </c:ser>
        <c:ser>
          <c:idx val="50"/>
          <c:order val="50"/>
          <c:tx>
            <c:strRef>
              <c:f>'Land Value'!$A$83</c:f>
              <c:strCache>
                <c:ptCount val="1"/>
                <c:pt idx="0">
                  <c:v>WY</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Value'!$B$83:$FF$83</c:f>
              <c:numCache>
                <c:formatCode>General</c:formatCode>
                <c:ptCount val="161"/>
                <c:pt idx="0">
                  <c:v>1244.9346</c:v>
                </c:pt>
                <c:pt idx="1">
                  <c:v>1292.9126000000001</c:v>
                </c:pt>
                <c:pt idx="2">
                  <c:v>1345.1908000000001</c:v>
                </c:pt>
                <c:pt idx="3">
                  <c:v>1402.8372999999999</c:v>
                </c:pt>
                <c:pt idx="4">
                  <c:v>1464.7195999999999</c:v>
                </c:pt>
                <c:pt idx="5">
                  <c:v>1530.5433</c:v>
                </c:pt>
                <c:pt idx="6">
                  <c:v>1600.8307</c:v>
                </c:pt>
                <c:pt idx="7">
                  <c:v>1674.4199000000001</c:v>
                </c:pt>
                <c:pt idx="8">
                  <c:v>1750.5454999999999</c:v>
                </c:pt>
                <c:pt idx="9">
                  <c:v>1831.4555</c:v>
                </c:pt>
                <c:pt idx="10">
                  <c:v>1919.8706999999999</c:v>
                </c:pt>
                <c:pt idx="11">
                  <c:v>3287.3598000000002</c:v>
                </c:pt>
                <c:pt idx="12">
                  <c:v>4717.5003999999999</c:v>
                </c:pt>
                <c:pt idx="13">
                  <c:v>6205.5212000000001</c:v>
                </c:pt>
                <c:pt idx="14">
                  <c:v>7705.9110000000001</c:v>
                </c:pt>
                <c:pt idx="15">
                  <c:v>9198.5056000000004</c:v>
                </c:pt>
                <c:pt idx="16">
                  <c:v>10607.7531</c:v>
                </c:pt>
                <c:pt idx="17">
                  <c:v>11784.9043</c:v>
                </c:pt>
                <c:pt idx="18">
                  <c:v>12574.058800000001</c:v>
                </c:pt>
                <c:pt idx="19">
                  <c:v>12943.8956</c:v>
                </c:pt>
                <c:pt idx="20">
                  <c:v>13036.969300000001</c:v>
                </c:pt>
                <c:pt idx="21">
                  <c:v>13041.2201</c:v>
                </c:pt>
                <c:pt idx="22">
                  <c:v>13152.104499999999</c:v>
                </c:pt>
                <c:pt idx="23">
                  <c:v>13483.2435</c:v>
                </c:pt>
                <c:pt idx="24">
                  <c:v>14248.609399999999</c:v>
                </c:pt>
                <c:pt idx="25">
                  <c:v>15178.8681</c:v>
                </c:pt>
                <c:pt idx="26">
                  <c:v>15896.0509</c:v>
                </c:pt>
                <c:pt idx="27">
                  <c:v>16209.7156</c:v>
                </c:pt>
                <c:pt idx="28">
                  <c:v>16106.049800000001</c:v>
                </c:pt>
                <c:pt idx="29">
                  <c:v>15706.2534</c:v>
                </c:pt>
                <c:pt idx="30">
                  <c:v>15161.980799999999</c:v>
                </c:pt>
                <c:pt idx="31">
                  <c:v>14541.621999999999</c:v>
                </c:pt>
                <c:pt idx="32">
                  <c:v>13844.670700000001</c:v>
                </c:pt>
                <c:pt idx="33">
                  <c:v>13001.968999999999</c:v>
                </c:pt>
                <c:pt idx="34">
                  <c:v>12221.7799</c:v>
                </c:pt>
                <c:pt idx="35">
                  <c:v>11618.804</c:v>
                </c:pt>
                <c:pt idx="36">
                  <c:v>11255.0681</c:v>
                </c:pt>
                <c:pt idx="37">
                  <c:v>11094.773499999999</c:v>
                </c:pt>
                <c:pt idx="38">
                  <c:v>11215.3559</c:v>
                </c:pt>
                <c:pt idx="39">
                  <c:v>11472.616400000001</c:v>
                </c:pt>
                <c:pt idx="40">
                  <c:v>11779.870999999999</c:v>
                </c:pt>
                <c:pt idx="41">
                  <c:v>12013.029</c:v>
                </c:pt>
                <c:pt idx="42">
                  <c:v>12182.5741</c:v>
                </c:pt>
                <c:pt idx="43">
                  <c:v>12253.5605</c:v>
                </c:pt>
                <c:pt idx="44">
                  <c:v>12033.124400000001</c:v>
                </c:pt>
                <c:pt idx="45">
                  <c:v>11455.4571</c:v>
                </c:pt>
                <c:pt idx="46">
                  <c:v>10468.158799999999</c:v>
                </c:pt>
                <c:pt idx="47">
                  <c:v>9269.5748000000003</c:v>
                </c:pt>
                <c:pt idx="48">
                  <c:v>8115.8824000000004</c:v>
                </c:pt>
                <c:pt idx="49">
                  <c:v>6832.0522000000001</c:v>
                </c:pt>
                <c:pt idx="50">
                  <c:v>5550.7960999999996</c:v>
                </c:pt>
                <c:pt idx="51">
                  <c:v>4456.4072999999999</c:v>
                </c:pt>
                <c:pt idx="52">
                  <c:v>3679.2143000000001</c:v>
                </c:pt>
                <c:pt idx="53">
                  <c:v>3268.9369999999999</c:v>
                </c:pt>
                <c:pt idx="54">
                  <c:v>3292.1460000000002</c:v>
                </c:pt>
                <c:pt idx="55">
                  <c:v>3333.2833999999998</c:v>
                </c:pt>
                <c:pt idx="56">
                  <c:v>3389.9652000000001</c:v>
                </c:pt>
                <c:pt idx="57">
                  <c:v>3465.8587000000002</c:v>
                </c:pt>
                <c:pt idx="58">
                  <c:v>3550.8056000000001</c:v>
                </c:pt>
                <c:pt idx="59">
                  <c:v>3641.1342</c:v>
                </c:pt>
                <c:pt idx="60">
                  <c:v>4788.1440000000002</c:v>
                </c:pt>
                <c:pt idx="61">
                  <c:v>6325.8737000000001</c:v>
                </c:pt>
                <c:pt idx="62">
                  <c:v>7245.1041999999998</c:v>
                </c:pt>
                <c:pt idx="63">
                  <c:v>7984.9105</c:v>
                </c:pt>
                <c:pt idx="64">
                  <c:v>8644.6977000000006</c:v>
                </c:pt>
                <c:pt idx="65">
                  <c:v>9354.4675999999999</c:v>
                </c:pt>
                <c:pt idx="66">
                  <c:v>10092.4548</c:v>
                </c:pt>
                <c:pt idx="67">
                  <c:v>10883.6029</c:v>
                </c:pt>
                <c:pt idx="68">
                  <c:v>11742.1402</c:v>
                </c:pt>
                <c:pt idx="69">
                  <c:v>12732.3441</c:v>
                </c:pt>
                <c:pt idx="70">
                  <c:v>13844.0712</c:v>
                </c:pt>
                <c:pt idx="71">
                  <c:v>15087.7282</c:v>
                </c:pt>
                <c:pt idx="72">
                  <c:v>16494.072899999999</c:v>
                </c:pt>
                <c:pt idx="73">
                  <c:v>18076.234700000001</c:v>
                </c:pt>
                <c:pt idx="74">
                  <c:v>19928.279200000001</c:v>
                </c:pt>
                <c:pt idx="75">
                  <c:v>21987.676200000002</c:v>
                </c:pt>
                <c:pt idx="76">
                  <c:v>24120.5065</c:v>
                </c:pt>
                <c:pt idx="77">
                  <c:v>26174.388900000002</c:v>
                </c:pt>
                <c:pt idx="78">
                  <c:v>28047.2716</c:v>
                </c:pt>
                <c:pt idx="79">
                  <c:v>29633.8462</c:v>
                </c:pt>
                <c:pt idx="80">
                  <c:v>30818.299599999998</c:v>
                </c:pt>
                <c:pt idx="81">
                  <c:v>31785.6551</c:v>
                </c:pt>
                <c:pt idx="82">
                  <c:v>32554.086899999998</c:v>
                </c:pt>
                <c:pt idx="83">
                  <c:v>33238.764999999999</c:v>
                </c:pt>
                <c:pt idx="84">
                  <c:v>33878.631099999999</c:v>
                </c:pt>
                <c:pt idx="85">
                  <c:v>34353.9804</c:v>
                </c:pt>
                <c:pt idx="86">
                  <c:v>34724.7039</c:v>
                </c:pt>
                <c:pt idx="87">
                  <c:v>35035.967700000001</c:v>
                </c:pt>
                <c:pt idx="88">
                  <c:v>35370.864099999999</c:v>
                </c:pt>
                <c:pt idx="89">
                  <c:v>35740.2261</c:v>
                </c:pt>
                <c:pt idx="90">
                  <c:v>36138.342799999999</c:v>
                </c:pt>
                <c:pt idx="91">
                  <c:v>36607.7935</c:v>
                </c:pt>
                <c:pt idx="92">
                  <c:v>37127.0452</c:v>
                </c:pt>
                <c:pt idx="93">
                  <c:v>37730.263899999998</c:v>
                </c:pt>
                <c:pt idx="94">
                  <c:v>38363.236499999999</c:v>
                </c:pt>
                <c:pt idx="95">
                  <c:v>39015.607400000001</c:v>
                </c:pt>
                <c:pt idx="96">
                  <c:v>39738.512199999997</c:v>
                </c:pt>
                <c:pt idx="97">
                  <c:v>40579.671699999999</c:v>
                </c:pt>
                <c:pt idx="98">
                  <c:v>41600.756699999998</c:v>
                </c:pt>
                <c:pt idx="99">
                  <c:v>42759.294099999999</c:v>
                </c:pt>
                <c:pt idx="100">
                  <c:v>44102.129399999998</c:v>
                </c:pt>
                <c:pt idx="101">
                  <c:v>45425.989099999999</c:v>
                </c:pt>
                <c:pt idx="102">
                  <c:v>46749.5533</c:v>
                </c:pt>
                <c:pt idx="103">
                  <c:v>48124.916599999997</c:v>
                </c:pt>
                <c:pt idx="104">
                  <c:v>49422.5602</c:v>
                </c:pt>
                <c:pt idx="105">
                  <c:v>50995.578200000004</c:v>
                </c:pt>
                <c:pt idx="106">
                  <c:v>52875.902999999998</c:v>
                </c:pt>
                <c:pt idx="107">
                  <c:v>55083.392200000002</c:v>
                </c:pt>
                <c:pt idx="108">
                  <c:v>57550.096700000002</c:v>
                </c:pt>
                <c:pt idx="109">
                  <c:v>60124.881000000001</c:v>
                </c:pt>
                <c:pt idx="110">
                  <c:v>62822.501799999998</c:v>
                </c:pt>
                <c:pt idx="111">
                  <c:v>65756.861699999994</c:v>
                </c:pt>
                <c:pt idx="112">
                  <c:v>68965.852599999998</c:v>
                </c:pt>
                <c:pt idx="113">
                  <c:v>72321.888999999996</c:v>
                </c:pt>
                <c:pt idx="114">
                  <c:v>75358.108999999997</c:v>
                </c:pt>
                <c:pt idx="115">
                  <c:v>77626.896800000002</c:v>
                </c:pt>
                <c:pt idx="116">
                  <c:v>78937.427100000001</c:v>
                </c:pt>
                <c:pt idx="117">
                  <c:v>79682.298500000004</c:v>
                </c:pt>
                <c:pt idx="118">
                  <c:v>80534.359100000001</c:v>
                </c:pt>
                <c:pt idx="119">
                  <c:v>82158.765599999999</c:v>
                </c:pt>
                <c:pt idx="120">
                  <c:v>85146.920700000002</c:v>
                </c:pt>
                <c:pt idx="121">
                  <c:v>89077.629100000006</c:v>
                </c:pt>
                <c:pt idx="122">
                  <c:v>93512.096000000005</c:v>
                </c:pt>
                <c:pt idx="123">
                  <c:v>97810.208799999993</c:v>
                </c:pt>
                <c:pt idx="124">
                  <c:v>101503.28720000001</c:v>
                </c:pt>
                <c:pt idx="125">
                  <c:v>104611.95209999999</c:v>
                </c:pt>
                <c:pt idx="126">
                  <c:v>107592.1296</c:v>
                </c:pt>
                <c:pt idx="127">
                  <c:v>110727.3671</c:v>
                </c:pt>
                <c:pt idx="128">
                  <c:v>113615.2855</c:v>
                </c:pt>
                <c:pt idx="129">
                  <c:v>116203.6254</c:v>
                </c:pt>
                <c:pt idx="130">
                  <c:v>117574.82490000001</c:v>
                </c:pt>
                <c:pt idx="131">
                  <c:v>117221.1681</c:v>
                </c:pt>
                <c:pt idx="132">
                  <c:v>115136.6308</c:v>
                </c:pt>
                <c:pt idx="133">
                  <c:v>111705.4109</c:v>
                </c:pt>
                <c:pt idx="134">
                  <c:v>107751.4218</c:v>
                </c:pt>
                <c:pt idx="135">
                  <c:v>103862.8455</c:v>
                </c:pt>
                <c:pt idx="136">
                  <c:v>100459.5704</c:v>
                </c:pt>
                <c:pt idx="137">
                  <c:v>97980.450400000002</c:v>
                </c:pt>
                <c:pt idx="138">
                  <c:v>96104.179799999998</c:v>
                </c:pt>
                <c:pt idx="139">
                  <c:v>94584.642699999997</c:v>
                </c:pt>
                <c:pt idx="140">
                  <c:v>93405.895499999999</c:v>
                </c:pt>
                <c:pt idx="141">
                  <c:v>92054.419399999999</c:v>
                </c:pt>
                <c:pt idx="142">
                  <c:v>90565.608999999997</c:v>
                </c:pt>
                <c:pt idx="143">
                  <c:v>88892.637000000002</c:v>
                </c:pt>
                <c:pt idx="144">
                  <c:v>86655.849900000001</c:v>
                </c:pt>
                <c:pt idx="145">
                  <c:v>84374.591700000004</c:v>
                </c:pt>
                <c:pt idx="146">
                  <c:v>82340.848199999993</c:v>
                </c:pt>
                <c:pt idx="147">
                  <c:v>81229.136199999994</c:v>
                </c:pt>
                <c:pt idx="148">
                  <c:v>81708.987399999998</c:v>
                </c:pt>
                <c:pt idx="149">
                  <c:v>83326.428499999995</c:v>
                </c:pt>
                <c:pt idx="150">
                  <c:v>85328.267099999997</c:v>
                </c:pt>
                <c:pt idx="151">
                  <c:v>87018.895499999999</c:v>
                </c:pt>
                <c:pt idx="152">
                  <c:v>88205.247099999993</c:v>
                </c:pt>
                <c:pt idx="153">
                  <c:v>89382.839600000007</c:v>
                </c:pt>
                <c:pt idx="154">
                  <c:v>90565.634399999995</c:v>
                </c:pt>
                <c:pt idx="155">
                  <c:v>91641.836899999995</c:v>
                </c:pt>
                <c:pt idx="156">
                  <c:v>91268.163799999995</c:v>
                </c:pt>
                <c:pt idx="157">
                  <c:v>93714.626900000003</c:v>
                </c:pt>
                <c:pt idx="158">
                  <c:v>92671.760399999999</c:v>
                </c:pt>
                <c:pt idx="159">
                  <c:v>95362.345100000006</c:v>
                </c:pt>
                <c:pt idx="160">
                  <c:v>98076.740099999995</c:v>
                </c:pt>
              </c:numCache>
            </c:numRef>
          </c:yVal>
          <c:smooth val="1"/>
        </c:ser>
        <c:ser>
          <c:idx val="51"/>
          <c:order val="51"/>
          <c:tx>
            <c:strRef>
              <c:f>'Land Value'!$A$84</c:f>
              <c:strCache>
                <c:ptCount val="1"/>
                <c:pt idx="0">
                  <c:v>National</c:v>
                </c:pt>
              </c:strCache>
            </c:strRef>
          </c:tx>
          <c:xVal>
            <c:numRef>
              <c:f>'Land Value'!$B$32:$FF$32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'Land Value'!$B$84:$FF$84</c:f>
              <c:numCache>
                <c:formatCode>General</c:formatCode>
                <c:ptCount val="161"/>
                <c:pt idx="0">
                  <c:v>4334.6174490196081</c:v>
                </c:pt>
                <c:pt idx="1">
                  <c:v>4416.2146529411784</c:v>
                </c:pt>
                <c:pt idx="2">
                  <c:v>4536.6441490196084</c:v>
                </c:pt>
                <c:pt idx="3">
                  <c:v>4668.667005882352</c:v>
                </c:pt>
                <c:pt idx="4">
                  <c:v>4786.4444764705877</c:v>
                </c:pt>
                <c:pt idx="5">
                  <c:v>4860.8387490196083</c:v>
                </c:pt>
                <c:pt idx="6">
                  <c:v>5048.2077803921575</c:v>
                </c:pt>
                <c:pt idx="7">
                  <c:v>5285.3615196078445</c:v>
                </c:pt>
                <c:pt idx="8">
                  <c:v>5597.1537333333326</c:v>
                </c:pt>
                <c:pt idx="9">
                  <c:v>6001.9067666666642</c:v>
                </c:pt>
                <c:pt idx="10">
                  <c:v>6531.4005294117615</c:v>
                </c:pt>
                <c:pt idx="11">
                  <c:v>7236.5543372549037</c:v>
                </c:pt>
                <c:pt idx="12">
                  <c:v>8035.0612509803896</c:v>
                </c:pt>
                <c:pt idx="13">
                  <c:v>8892.1358980392179</c:v>
                </c:pt>
                <c:pt idx="14">
                  <c:v>9727.5147450980385</c:v>
                </c:pt>
                <c:pt idx="15">
                  <c:v>10496.505484313724</c:v>
                </c:pt>
                <c:pt idx="16">
                  <c:v>11163.488133333336</c:v>
                </c:pt>
                <c:pt idx="17">
                  <c:v>11692.255621568625</c:v>
                </c:pt>
                <c:pt idx="18">
                  <c:v>12065.442976470591</c:v>
                </c:pt>
                <c:pt idx="19">
                  <c:v>12316.905349019609</c:v>
                </c:pt>
                <c:pt idx="20">
                  <c:v>12491.491178431368</c:v>
                </c:pt>
                <c:pt idx="21">
                  <c:v>12574.237745098042</c:v>
                </c:pt>
                <c:pt idx="22">
                  <c:v>12592.213017647062</c:v>
                </c:pt>
                <c:pt idx="23">
                  <c:v>12519.192468627449</c:v>
                </c:pt>
                <c:pt idx="24">
                  <c:v>12340.362031372544</c:v>
                </c:pt>
                <c:pt idx="25">
                  <c:v>12092.941817647055</c:v>
                </c:pt>
                <c:pt idx="26">
                  <c:v>11756.104168627449</c:v>
                </c:pt>
                <c:pt idx="27">
                  <c:v>11351.123052941179</c:v>
                </c:pt>
                <c:pt idx="28">
                  <c:v>10924.037119607843</c:v>
                </c:pt>
                <c:pt idx="29">
                  <c:v>10517.450519607844</c:v>
                </c:pt>
                <c:pt idx="30">
                  <c:v>10126.389570588235</c:v>
                </c:pt>
                <c:pt idx="31">
                  <c:v>9957.5272000000004</c:v>
                </c:pt>
                <c:pt idx="32">
                  <c:v>10002.627105882355</c:v>
                </c:pt>
                <c:pt idx="33">
                  <c:v>10156.957843137254</c:v>
                </c:pt>
                <c:pt idx="34">
                  <c:v>10424.535370588237</c:v>
                </c:pt>
                <c:pt idx="35">
                  <c:v>10801.838847058825</c:v>
                </c:pt>
                <c:pt idx="36">
                  <c:v>11253.865401960784</c:v>
                </c:pt>
                <c:pt idx="37">
                  <c:v>11768.082837254904</c:v>
                </c:pt>
                <c:pt idx="38">
                  <c:v>12285.397882352934</c:v>
                </c:pt>
                <c:pt idx="39">
                  <c:v>12798.240576470593</c:v>
                </c:pt>
                <c:pt idx="40">
                  <c:v>13344.312837254902</c:v>
                </c:pt>
                <c:pt idx="41">
                  <c:v>14002.624760784314</c:v>
                </c:pt>
                <c:pt idx="42">
                  <c:v>14751.222543137259</c:v>
                </c:pt>
                <c:pt idx="43">
                  <c:v>15621.586364705885</c:v>
                </c:pt>
                <c:pt idx="44">
                  <c:v>16624.616501960783</c:v>
                </c:pt>
                <c:pt idx="45">
                  <c:v>17761.193078431377</c:v>
                </c:pt>
                <c:pt idx="46">
                  <c:v>18976.425152941174</c:v>
                </c:pt>
                <c:pt idx="47">
                  <c:v>20179.335611764705</c:v>
                </c:pt>
                <c:pt idx="48">
                  <c:v>21325.366882352941</c:v>
                </c:pt>
                <c:pt idx="49">
                  <c:v>22375.023017647054</c:v>
                </c:pt>
                <c:pt idx="50">
                  <c:v>23358.43684705882</c:v>
                </c:pt>
                <c:pt idx="51">
                  <c:v>24342.2912254902</c:v>
                </c:pt>
                <c:pt idx="52">
                  <c:v>25360.585427450987</c:v>
                </c:pt>
                <c:pt idx="53">
                  <c:v>26387.774956862744</c:v>
                </c:pt>
                <c:pt idx="54">
                  <c:v>27370.733156862745</c:v>
                </c:pt>
                <c:pt idx="55">
                  <c:v>28293.362625490194</c:v>
                </c:pt>
                <c:pt idx="56">
                  <c:v>29101.641611764691</c:v>
                </c:pt>
                <c:pt idx="57">
                  <c:v>29881.146392156865</c:v>
                </c:pt>
                <c:pt idx="58">
                  <c:v>30613.402694117649</c:v>
                </c:pt>
                <c:pt idx="59">
                  <c:v>31263.458039215689</c:v>
                </c:pt>
                <c:pt idx="60">
                  <c:v>31860.805350980394</c:v>
                </c:pt>
                <c:pt idx="61">
                  <c:v>32203.602800000008</c:v>
                </c:pt>
                <c:pt idx="62">
                  <c:v>32164.47189215686</c:v>
                </c:pt>
                <c:pt idx="63">
                  <c:v>31966.924811764711</c:v>
                </c:pt>
                <c:pt idx="64">
                  <c:v>31641.857247058819</c:v>
                </c:pt>
                <c:pt idx="65">
                  <c:v>31303.68913921569</c:v>
                </c:pt>
                <c:pt idx="66">
                  <c:v>31015.608954901967</c:v>
                </c:pt>
                <c:pt idx="67">
                  <c:v>30838.138168627444</c:v>
                </c:pt>
                <c:pt idx="68">
                  <c:v>30687.383231372543</c:v>
                </c:pt>
                <c:pt idx="69">
                  <c:v>30677.974550980409</c:v>
                </c:pt>
                <c:pt idx="70">
                  <c:v>30739.100009803926</c:v>
                </c:pt>
                <c:pt idx="71">
                  <c:v>30821.86056078432</c:v>
                </c:pt>
                <c:pt idx="72">
                  <c:v>31002.263719607843</c:v>
                </c:pt>
                <c:pt idx="73">
                  <c:v>31139.323041176474</c:v>
                </c:pt>
                <c:pt idx="74">
                  <c:v>31354.857017647057</c:v>
                </c:pt>
                <c:pt idx="75">
                  <c:v>31645.362682352934</c:v>
                </c:pt>
                <c:pt idx="76">
                  <c:v>31990.397137254902</c:v>
                </c:pt>
                <c:pt idx="77">
                  <c:v>32324.207525490187</c:v>
                </c:pt>
                <c:pt idx="78">
                  <c:v>32564.764376470586</c:v>
                </c:pt>
                <c:pt idx="79">
                  <c:v>32663.655486274522</c:v>
                </c:pt>
                <c:pt idx="80">
                  <c:v>32571.73560980392</c:v>
                </c:pt>
                <c:pt idx="81">
                  <c:v>32489.841686274511</c:v>
                </c:pt>
                <c:pt idx="82">
                  <c:v>32445.158137254904</c:v>
                </c:pt>
                <c:pt idx="83">
                  <c:v>32483.231903921569</c:v>
                </c:pt>
                <c:pt idx="84">
                  <c:v>32651.724245098037</c:v>
                </c:pt>
                <c:pt idx="85">
                  <c:v>32816.495541176482</c:v>
                </c:pt>
                <c:pt idx="86">
                  <c:v>32995.654213725495</c:v>
                </c:pt>
                <c:pt idx="87">
                  <c:v>33219.577349019601</c:v>
                </c:pt>
                <c:pt idx="88">
                  <c:v>33511.532260784297</c:v>
                </c:pt>
                <c:pt idx="89">
                  <c:v>33951.229454901972</c:v>
                </c:pt>
                <c:pt idx="90">
                  <c:v>34518.891615686283</c:v>
                </c:pt>
                <c:pt idx="91">
                  <c:v>35219.365954901943</c:v>
                </c:pt>
                <c:pt idx="92">
                  <c:v>36013.566405882368</c:v>
                </c:pt>
                <c:pt idx="93">
                  <c:v>36976.734386274511</c:v>
                </c:pt>
                <c:pt idx="94">
                  <c:v>38134.796678431376</c:v>
                </c:pt>
                <c:pt idx="95">
                  <c:v>39487.489860784313</c:v>
                </c:pt>
                <c:pt idx="96">
                  <c:v>41021.28031764707</c:v>
                </c:pt>
                <c:pt idx="97">
                  <c:v>42725.70292352941</c:v>
                </c:pt>
                <c:pt idx="98">
                  <c:v>44574.081717647066</c:v>
                </c:pt>
                <c:pt idx="99">
                  <c:v>46475.714874509802</c:v>
                </c:pt>
                <c:pt idx="100">
                  <c:v>48499.616107843132</c:v>
                </c:pt>
                <c:pt idx="101">
                  <c:v>50373.366229411775</c:v>
                </c:pt>
                <c:pt idx="102">
                  <c:v>52257.890952941169</c:v>
                </c:pt>
                <c:pt idx="103">
                  <c:v>54188.23269803921</c:v>
                </c:pt>
                <c:pt idx="104">
                  <c:v>56010.764139215673</c:v>
                </c:pt>
                <c:pt idx="105">
                  <c:v>58138.859127450982</c:v>
                </c:pt>
                <c:pt idx="106">
                  <c:v>60406.610750980413</c:v>
                </c:pt>
                <c:pt idx="107">
                  <c:v>62850.274350980369</c:v>
                </c:pt>
                <c:pt idx="108">
                  <c:v>65635.508576470602</c:v>
                </c:pt>
                <c:pt idx="109">
                  <c:v>68560.196500000005</c:v>
                </c:pt>
                <c:pt idx="110">
                  <c:v>71800.32833137257</c:v>
                </c:pt>
                <c:pt idx="111">
                  <c:v>75426.502305882372</c:v>
                </c:pt>
                <c:pt idx="112">
                  <c:v>79432.517031372554</c:v>
                </c:pt>
                <c:pt idx="113">
                  <c:v>83754.424643137274</c:v>
                </c:pt>
                <c:pt idx="114">
                  <c:v>88081.094005882318</c:v>
                </c:pt>
                <c:pt idx="115">
                  <c:v>92098.288556862768</c:v>
                </c:pt>
                <c:pt idx="116">
                  <c:v>95611.278221568617</c:v>
                </c:pt>
                <c:pt idx="117">
                  <c:v>98869.788764705881</c:v>
                </c:pt>
                <c:pt idx="118">
                  <c:v>102306.18309215683</c:v>
                </c:pt>
                <c:pt idx="119">
                  <c:v>106283.57914117642</c:v>
                </c:pt>
                <c:pt idx="120">
                  <c:v>111002.40252156861</c:v>
                </c:pt>
                <c:pt idx="121">
                  <c:v>116041.6982098039</c:v>
                </c:pt>
                <c:pt idx="122">
                  <c:v>120758.59610784313</c:v>
                </c:pt>
                <c:pt idx="123">
                  <c:v>124536.61787450979</c:v>
                </c:pt>
                <c:pt idx="124">
                  <c:v>127027.11483137257</c:v>
                </c:pt>
                <c:pt idx="125">
                  <c:v>128240.92265686279</c:v>
                </c:pt>
                <c:pt idx="126">
                  <c:v>128559.20074117648</c:v>
                </c:pt>
                <c:pt idx="127">
                  <c:v>128308.3722352941</c:v>
                </c:pt>
                <c:pt idx="128">
                  <c:v>127460.09423333334</c:v>
                </c:pt>
                <c:pt idx="129">
                  <c:v>125738.74399803918</c:v>
                </c:pt>
                <c:pt idx="130">
                  <c:v>122529.24090980395</c:v>
                </c:pt>
                <c:pt idx="131">
                  <c:v>117498.70389215689</c:v>
                </c:pt>
                <c:pt idx="132">
                  <c:v>110686.66631372552</c:v>
                </c:pt>
                <c:pt idx="133">
                  <c:v>103180.93122352943</c:v>
                </c:pt>
                <c:pt idx="134">
                  <c:v>96038.929168627452</c:v>
                </c:pt>
                <c:pt idx="135">
                  <c:v>90152.40164117649</c:v>
                </c:pt>
                <c:pt idx="136">
                  <c:v>86150.318574509773</c:v>
                </c:pt>
                <c:pt idx="137">
                  <c:v>83898.064243137254</c:v>
                </c:pt>
                <c:pt idx="138">
                  <c:v>82507.898296078434</c:v>
                </c:pt>
                <c:pt idx="139">
                  <c:v>81292.571754901976</c:v>
                </c:pt>
                <c:pt idx="140">
                  <c:v>79735.211713725454</c:v>
                </c:pt>
                <c:pt idx="141">
                  <c:v>77439.629841176473</c:v>
                </c:pt>
                <c:pt idx="142">
                  <c:v>74714.926413725494</c:v>
                </c:pt>
                <c:pt idx="143">
                  <c:v>71858.397496078425</c:v>
                </c:pt>
                <c:pt idx="144">
                  <c:v>68905.015135294103</c:v>
                </c:pt>
                <c:pt idx="145">
                  <c:v>66622.407762745119</c:v>
                </c:pt>
                <c:pt idx="146">
                  <c:v>65261.493000000024</c:v>
                </c:pt>
                <c:pt idx="147">
                  <c:v>64937.417311764708</c:v>
                </c:pt>
                <c:pt idx="148">
                  <c:v>65982.64240784313</c:v>
                </c:pt>
                <c:pt idx="149">
                  <c:v>68200.511500000008</c:v>
                </c:pt>
                <c:pt idx="150">
                  <c:v>71211.961162745138</c:v>
                </c:pt>
                <c:pt idx="151">
                  <c:v>74615.73670392159</c:v>
                </c:pt>
                <c:pt idx="152">
                  <c:v>78033.687429411759</c:v>
                </c:pt>
                <c:pt idx="153">
                  <c:v>81255.707598039211</c:v>
                </c:pt>
                <c:pt idx="154">
                  <c:v>84165.874135294129</c:v>
                </c:pt>
                <c:pt idx="155">
                  <c:v>86682.317082352936</c:v>
                </c:pt>
                <c:pt idx="156">
                  <c:v>87306.887115686273</c:v>
                </c:pt>
                <c:pt idx="157">
                  <c:v>90741.08077254903</c:v>
                </c:pt>
                <c:pt idx="158">
                  <c:v>90444.728970588229</c:v>
                </c:pt>
                <c:pt idx="159">
                  <c:v>93795.514637254877</c:v>
                </c:pt>
                <c:pt idx="160">
                  <c:v>97138.124356862754</c:v>
                </c:pt>
              </c:numCache>
            </c:numRef>
          </c:yVal>
          <c:smooth val="1"/>
        </c:ser>
        <c:dLbls>
          <c:showLegendKey val="0"/>
          <c:showVal val="0"/>
          <c:showCatName val="0"/>
          <c:showSerName val="0"/>
          <c:showPercent val="0"/>
          <c:showBubbleSize val="0"/>
        </c:dLbls>
        <c:axId val="219397504"/>
        <c:axId val="219407488"/>
      </c:scatterChart>
      <c:valAx>
        <c:axId val="219397504"/>
        <c:scaling>
          <c:orientation val="minMax"/>
          <c:min val="26000"/>
        </c:scaling>
        <c:delete val="0"/>
        <c:axPos val="b"/>
        <c:numFmt formatCode="m/d/yyyy" sourceLinked="1"/>
        <c:majorTickMark val="out"/>
        <c:minorTickMark val="none"/>
        <c:tickLblPos val="nextTo"/>
        <c:crossAx val="219407488"/>
        <c:crosses val="autoZero"/>
        <c:crossBetween val="midCat"/>
      </c:valAx>
      <c:valAx>
        <c:axId val="219407488"/>
        <c:scaling>
          <c:orientation val="minMax"/>
        </c:scaling>
        <c:delete val="0"/>
        <c:axPos val="l"/>
        <c:majorGridlines/>
        <c:numFmt formatCode="General" sourceLinked="1"/>
        <c:majorTickMark val="out"/>
        <c:minorTickMark val="none"/>
        <c:tickLblPos val="nextTo"/>
        <c:crossAx val="219397504"/>
        <c:crosses val="autoZero"/>
        <c:crossBetween val="midCat"/>
      </c:valAx>
    </c:plotArea>
    <c:legend>
      <c:legendPos val="r"/>
      <c:layout>
        <c:manualLayout>
          <c:xMode val="edge"/>
          <c:yMode val="edge"/>
          <c:x val="2.2153527105408119E-2"/>
          <c:y val="0.83829689995044321"/>
          <c:w val="0.9476681464199691"/>
          <c:h val="0.148580841730448"/>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882329009285365E-2"/>
          <c:y val="2.5879999265826039E-2"/>
          <c:w val="0.88921270643638683"/>
          <c:h val="0.72691334911807348"/>
        </c:manualLayout>
      </c:layout>
      <c:scatterChart>
        <c:scatterStyle val="smoothMarker"/>
        <c:varyColors val="0"/>
        <c:ser>
          <c:idx val="0"/>
          <c:order val="0"/>
          <c:tx>
            <c:strRef>
              <c:f>'Structure Cost'!$A$33</c:f>
              <c:strCache>
                <c:ptCount val="1"/>
                <c:pt idx="0">
                  <c:v>AK</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Cost'!$B$33:$FF$33</c:f>
              <c:numCache>
                <c:formatCode>General</c:formatCode>
                <c:ptCount val="161"/>
                <c:pt idx="0">
                  <c:v>39550.781000000003</c:v>
                </c:pt>
                <c:pt idx="1">
                  <c:v>40951.260900000001</c:v>
                </c:pt>
                <c:pt idx="2">
                  <c:v>42491.409</c:v>
                </c:pt>
                <c:pt idx="3">
                  <c:v>44052.765599999999</c:v>
                </c:pt>
                <c:pt idx="4">
                  <c:v>45555.5046</c:v>
                </c:pt>
                <c:pt idx="5">
                  <c:v>46916.282599999999</c:v>
                </c:pt>
                <c:pt idx="6">
                  <c:v>48140.775000000001</c:v>
                </c:pt>
                <c:pt idx="7">
                  <c:v>49212.1325</c:v>
                </c:pt>
                <c:pt idx="8">
                  <c:v>50022.756800000003</c:v>
                </c:pt>
                <c:pt idx="9">
                  <c:v>50875.089500000002</c:v>
                </c:pt>
                <c:pt idx="10">
                  <c:v>51732.990700000002</c:v>
                </c:pt>
                <c:pt idx="11">
                  <c:v>52665.208500000001</c:v>
                </c:pt>
                <c:pt idx="12">
                  <c:v>53783.964099999997</c:v>
                </c:pt>
                <c:pt idx="13">
                  <c:v>55016.298999999999</c:v>
                </c:pt>
                <c:pt idx="14">
                  <c:v>56442.054900000003</c:v>
                </c:pt>
                <c:pt idx="15">
                  <c:v>58093.2</c:v>
                </c:pt>
                <c:pt idx="16">
                  <c:v>59922.8531</c:v>
                </c:pt>
                <c:pt idx="17">
                  <c:v>61791.658199999998</c:v>
                </c:pt>
                <c:pt idx="18">
                  <c:v>63408.679799999998</c:v>
                </c:pt>
                <c:pt idx="19">
                  <c:v>64513.366600000001</c:v>
                </c:pt>
                <c:pt idx="20">
                  <c:v>64884.4058</c:v>
                </c:pt>
                <c:pt idx="21">
                  <c:v>64870.235200000003</c:v>
                </c:pt>
                <c:pt idx="22">
                  <c:v>64728.986499999999</c:v>
                </c:pt>
                <c:pt idx="23">
                  <c:v>64788.8586</c:v>
                </c:pt>
                <c:pt idx="24">
                  <c:v>65302.303500000002</c:v>
                </c:pt>
                <c:pt idx="25">
                  <c:v>66299.412800000006</c:v>
                </c:pt>
                <c:pt idx="26">
                  <c:v>67692.509000000005</c:v>
                </c:pt>
                <c:pt idx="27">
                  <c:v>69396.511299999998</c:v>
                </c:pt>
                <c:pt idx="28">
                  <c:v>71449.468800000002</c:v>
                </c:pt>
                <c:pt idx="29">
                  <c:v>73553.737699999998</c:v>
                </c:pt>
                <c:pt idx="30">
                  <c:v>75834.375100000005</c:v>
                </c:pt>
                <c:pt idx="31">
                  <c:v>78297.815600000002</c:v>
                </c:pt>
                <c:pt idx="32">
                  <c:v>81064.268599999996</c:v>
                </c:pt>
                <c:pt idx="33">
                  <c:v>83637.299199999994</c:v>
                </c:pt>
                <c:pt idx="34">
                  <c:v>85980.563200000004</c:v>
                </c:pt>
                <c:pt idx="35">
                  <c:v>87907.512400000007</c:v>
                </c:pt>
                <c:pt idx="36">
                  <c:v>89270.998399999997</c:v>
                </c:pt>
                <c:pt idx="37">
                  <c:v>90207.977899999998</c:v>
                </c:pt>
                <c:pt idx="38">
                  <c:v>90860.011299999998</c:v>
                </c:pt>
                <c:pt idx="39">
                  <c:v>91385.090200000006</c:v>
                </c:pt>
                <c:pt idx="40">
                  <c:v>91920.848599999998</c:v>
                </c:pt>
                <c:pt idx="41">
                  <c:v>92475.325200000007</c:v>
                </c:pt>
                <c:pt idx="42">
                  <c:v>93045.983099999998</c:v>
                </c:pt>
                <c:pt idx="43">
                  <c:v>93624.593299999993</c:v>
                </c:pt>
                <c:pt idx="44">
                  <c:v>94300.281799999997</c:v>
                </c:pt>
                <c:pt idx="45">
                  <c:v>94834.147599999997</c:v>
                </c:pt>
                <c:pt idx="46">
                  <c:v>95322.2114</c:v>
                </c:pt>
                <c:pt idx="47">
                  <c:v>95766.153300000005</c:v>
                </c:pt>
                <c:pt idx="48">
                  <c:v>96015.7644</c:v>
                </c:pt>
                <c:pt idx="49">
                  <c:v>96439.8704</c:v>
                </c:pt>
                <c:pt idx="50">
                  <c:v>96870.762799999997</c:v>
                </c:pt>
                <c:pt idx="51">
                  <c:v>97298.042700000005</c:v>
                </c:pt>
                <c:pt idx="52">
                  <c:v>97742.178</c:v>
                </c:pt>
                <c:pt idx="53">
                  <c:v>98165.167199999996</c:v>
                </c:pt>
                <c:pt idx="54">
                  <c:v>98606.374400000001</c:v>
                </c:pt>
                <c:pt idx="55">
                  <c:v>99079.125100000005</c:v>
                </c:pt>
                <c:pt idx="56">
                  <c:v>99604.966899999999</c:v>
                </c:pt>
                <c:pt idx="57">
                  <c:v>100118.8024</c:v>
                </c:pt>
                <c:pt idx="58">
                  <c:v>100618.9032</c:v>
                </c:pt>
                <c:pt idx="59">
                  <c:v>101086.57060000001</c:v>
                </c:pt>
                <c:pt idx="60">
                  <c:v>101903.6418</c:v>
                </c:pt>
                <c:pt idx="61">
                  <c:v>104651.33500000001</c:v>
                </c:pt>
                <c:pt idx="62">
                  <c:v>107791.86569999999</c:v>
                </c:pt>
                <c:pt idx="63">
                  <c:v>110837.30710000001</c:v>
                </c:pt>
                <c:pt idx="64">
                  <c:v>113476.4706</c:v>
                </c:pt>
                <c:pt idx="65">
                  <c:v>115474.1211</c:v>
                </c:pt>
                <c:pt idx="66">
                  <c:v>116384.92849999999</c:v>
                </c:pt>
                <c:pt idx="67">
                  <c:v>116856.3738</c:v>
                </c:pt>
                <c:pt idx="68">
                  <c:v>117574.3244</c:v>
                </c:pt>
                <c:pt idx="69">
                  <c:v>118418.4301</c:v>
                </c:pt>
                <c:pt idx="70">
                  <c:v>119265.8784</c:v>
                </c:pt>
                <c:pt idx="71">
                  <c:v>119985.07460000001</c:v>
                </c:pt>
                <c:pt idx="72">
                  <c:v>120679.5661</c:v>
                </c:pt>
                <c:pt idx="73">
                  <c:v>121566.6384</c:v>
                </c:pt>
                <c:pt idx="74">
                  <c:v>122570.00049999999</c:v>
                </c:pt>
                <c:pt idx="75">
                  <c:v>123278.21400000001</c:v>
                </c:pt>
                <c:pt idx="76">
                  <c:v>124072.6251</c:v>
                </c:pt>
                <c:pt idx="77">
                  <c:v>125034.3431</c:v>
                </c:pt>
                <c:pt idx="78">
                  <c:v>126038.48360000001</c:v>
                </c:pt>
                <c:pt idx="79">
                  <c:v>126961.65549999999</c:v>
                </c:pt>
                <c:pt idx="80">
                  <c:v>128033.15</c:v>
                </c:pt>
                <c:pt idx="81">
                  <c:v>129183.7037</c:v>
                </c:pt>
                <c:pt idx="82">
                  <c:v>130335.7116</c:v>
                </c:pt>
                <c:pt idx="83">
                  <c:v>131434.7836</c:v>
                </c:pt>
                <c:pt idx="84">
                  <c:v>132455.45009999999</c:v>
                </c:pt>
                <c:pt idx="85">
                  <c:v>133329.41639999999</c:v>
                </c:pt>
                <c:pt idx="86">
                  <c:v>134115.45480000001</c:v>
                </c:pt>
                <c:pt idx="87">
                  <c:v>134863.1678</c:v>
                </c:pt>
                <c:pt idx="88">
                  <c:v>135514.4264</c:v>
                </c:pt>
                <c:pt idx="89">
                  <c:v>136124.87059999999</c:v>
                </c:pt>
                <c:pt idx="90">
                  <c:v>136767.10550000001</c:v>
                </c:pt>
                <c:pt idx="91">
                  <c:v>137491.40849999999</c:v>
                </c:pt>
                <c:pt idx="92">
                  <c:v>138318.37820000001</c:v>
                </c:pt>
                <c:pt idx="93">
                  <c:v>139252.54800000001</c:v>
                </c:pt>
                <c:pt idx="94">
                  <c:v>139801.93220000001</c:v>
                </c:pt>
                <c:pt idx="95">
                  <c:v>140321.86910000001</c:v>
                </c:pt>
                <c:pt idx="96">
                  <c:v>140842.23749999999</c:v>
                </c:pt>
                <c:pt idx="97">
                  <c:v>141383.3946</c:v>
                </c:pt>
                <c:pt idx="98">
                  <c:v>141974.00700000001</c:v>
                </c:pt>
                <c:pt idx="99">
                  <c:v>142642.55970000001</c:v>
                </c:pt>
                <c:pt idx="100">
                  <c:v>143415.07070000001</c:v>
                </c:pt>
                <c:pt idx="101">
                  <c:v>144339.10500000001</c:v>
                </c:pt>
                <c:pt idx="102">
                  <c:v>145449.29440000001</c:v>
                </c:pt>
                <c:pt idx="103">
                  <c:v>146784.89790000001</c:v>
                </c:pt>
                <c:pt idx="104">
                  <c:v>148365.7322</c:v>
                </c:pt>
                <c:pt idx="105">
                  <c:v>150083.07769999999</c:v>
                </c:pt>
                <c:pt idx="106">
                  <c:v>151823.77910000001</c:v>
                </c:pt>
                <c:pt idx="107">
                  <c:v>153468.13190000001</c:v>
                </c:pt>
                <c:pt idx="108">
                  <c:v>154901.83970000001</c:v>
                </c:pt>
                <c:pt idx="109">
                  <c:v>156072.0411</c:v>
                </c:pt>
                <c:pt idx="110">
                  <c:v>156919.40169999999</c:v>
                </c:pt>
                <c:pt idx="111">
                  <c:v>157390.01800000001</c:v>
                </c:pt>
                <c:pt idx="112">
                  <c:v>157535.7703</c:v>
                </c:pt>
                <c:pt idx="113">
                  <c:v>157806.42850000001</c:v>
                </c:pt>
                <c:pt idx="114">
                  <c:v>158762.859</c:v>
                </c:pt>
                <c:pt idx="115">
                  <c:v>160961.80129999999</c:v>
                </c:pt>
                <c:pt idx="116">
                  <c:v>164745.84909999999</c:v>
                </c:pt>
                <c:pt idx="117">
                  <c:v>169541.0428</c:v>
                </c:pt>
                <c:pt idx="118">
                  <c:v>174583.48190000001</c:v>
                </c:pt>
                <c:pt idx="119">
                  <c:v>179101.3334</c:v>
                </c:pt>
                <c:pt idx="120">
                  <c:v>182520.6611</c:v>
                </c:pt>
                <c:pt idx="121">
                  <c:v>185123.4866</c:v>
                </c:pt>
                <c:pt idx="122">
                  <c:v>187367.53469999999</c:v>
                </c:pt>
                <c:pt idx="123">
                  <c:v>189717.94409999999</c:v>
                </c:pt>
                <c:pt idx="124">
                  <c:v>192491.82800000001</c:v>
                </c:pt>
                <c:pt idx="125">
                  <c:v>195411.69270000001</c:v>
                </c:pt>
                <c:pt idx="126">
                  <c:v>198055.05859999999</c:v>
                </c:pt>
                <c:pt idx="127">
                  <c:v>199999.39360000001</c:v>
                </c:pt>
                <c:pt idx="128">
                  <c:v>201013.42329999999</c:v>
                </c:pt>
                <c:pt idx="129">
                  <c:v>201574.5238</c:v>
                </c:pt>
                <c:pt idx="130">
                  <c:v>202367.97</c:v>
                </c:pt>
                <c:pt idx="131">
                  <c:v>204072.11660000001</c:v>
                </c:pt>
                <c:pt idx="132">
                  <c:v>207077.78049999999</c:v>
                </c:pt>
                <c:pt idx="133">
                  <c:v>210704.26360000001</c:v>
                </c:pt>
                <c:pt idx="134">
                  <c:v>213955.95970000001</c:v>
                </c:pt>
                <c:pt idx="135">
                  <c:v>215850.05179999999</c:v>
                </c:pt>
                <c:pt idx="136">
                  <c:v>215739.1306</c:v>
                </c:pt>
                <c:pt idx="137">
                  <c:v>214292.37179999999</c:v>
                </c:pt>
                <c:pt idx="138">
                  <c:v>212518.5166</c:v>
                </c:pt>
                <c:pt idx="139">
                  <c:v>211422.31289999999</c:v>
                </c:pt>
                <c:pt idx="140">
                  <c:v>211753.63510000001</c:v>
                </c:pt>
                <c:pt idx="141">
                  <c:v>213288.45800000001</c:v>
                </c:pt>
                <c:pt idx="142">
                  <c:v>214108.0926</c:v>
                </c:pt>
                <c:pt idx="143">
                  <c:v>214646.00539999999</c:v>
                </c:pt>
                <c:pt idx="144">
                  <c:v>215027.6447</c:v>
                </c:pt>
                <c:pt idx="145">
                  <c:v>215070.0796</c:v>
                </c:pt>
                <c:pt idx="146">
                  <c:v>214889.3603</c:v>
                </c:pt>
                <c:pt idx="147">
                  <c:v>214664.05050000001</c:v>
                </c:pt>
                <c:pt idx="148">
                  <c:v>214712.04740000001</c:v>
                </c:pt>
                <c:pt idx="149">
                  <c:v>215280.95689999999</c:v>
                </c:pt>
                <c:pt idx="150">
                  <c:v>215816.96410000001</c:v>
                </c:pt>
                <c:pt idx="151">
                  <c:v>216515.11859999999</c:v>
                </c:pt>
                <c:pt idx="152">
                  <c:v>217522.05420000001</c:v>
                </c:pt>
                <c:pt idx="153">
                  <c:v>218794.2721</c:v>
                </c:pt>
                <c:pt idx="154">
                  <c:v>219421.7745</c:v>
                </c:pt>
                <c:pt idx="155">
                  <c:v>219888.18109999999</c:v>
                </c:pt>
                <c:pt idx="156">
                  <c:v>220583.47200000001</c:v>
                </c:pt>
                <c:pt idx="157">
                  <c:v>220666.19519999999</c:v>
                </c:pt>
                <c:pt idx="158">
                  <c:v>223559.774</c:v>
                </c:pt>
                <c:pt idx="159">
                  <c:v>223573.04</c:v>
                </c:pt>
                <c:pt idx="160">
                  <c:v>223593.6177</c:v>
                </c:pt>
              </c:numCache>
            </c:numRef>
          </c:yVal>
          <c:smooth val="1"/>
        </c:ser>
        <c:ser>
          <c:idx val="1"/>
          <c:order val="1"/>
          <c:tx>
            <c:strRef>
              <c:f>'Structure Cost'!$A$34</c:f>
              <c:strCache>
                <c:ptCount val="1"/>
                <c:pt idx="0">
                  <c:v>AL</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Cost'!$B$34:$FF$34</c:f>
              <c:numCache>
                <c:formatCode>General</c:formatCode>
                <c:ptCount val="161"/>
                <c:pt idx="0">
                  <c:v>23650.126499999998</c:v>
                </c:pt>
                <c:pt idx="1">
                  <c:v>23916.078399999999</c:v>
                </c:pt>
                <c:pt idx="2">
                  <c:v>24216.930100000001</c:v>
                </c:pt>
                <c:pt idx="3">
                  <c:v>24580.219099999998</c:v>
                </c:pt>
                <c:pt idx="4">
                  <c:v>25070.054700000001</c:v>
                </c:pt>
                <c:pt idx="5">
                  <c:v>25637.65</c:v>
                </c:pt>
                <c:pt idx="6">
                  <c:v>26159.186699999998</c:v>
                </c:pt>
                <c:pt idx="7">
                  <c:v>26677.865399999999</c:v>
                </c:pt>
                <c:pt idx="8">
                  <c:v>27241.752799999998</c:v>
                </c:pt>
                <c:pt idx="9">
                  <c:v>27828.596300000001</c:v>
                </c:pt>
                <c:pt idx="10">
                  <c:v>28412.553</c:v>
                </c:pt>
                <c:pt idx="11">
                  <c:v>28969.359799999998</c:v>
                </c:pt>
                <c:pt idx="12">
                  <c:v>29492.352900000002</c:v>
                </c:pt>
                <c:pt idx="13">
                  <c:v>30001.893800000002</c:v>
                </c:pt>
                <c:pt idx="14">
                  <c:v>30548.280200000001</c:v>
                </c:pt>
                <c:pt idx="15">
                  <c:v>31175.6921</c:v>
                </c:pt>
                <c:pt idx="16">
                  <c:v>31910.319299999999</c:v>
                </c:pt>
                <c:pt idx="17">
                  <c:v>32731.605599999999</c:v>
                </c:pt>
                <c:pt idx="18">
                  <c:v>33592.5478</c:v>
                </c:pt>
                <c:pt idx="19">
                  <c:v>34449.730600000003</c:v>
                </c:pt>
                <c:pt idx="20">
                  <c:v>35264.638099999996</c:v>
                </c:pt>
                <c:pt idx="21">
                  <c:v>36031.905500000001</c:v>
                </c:pt>
                <c:pt idx="22">
                  <c:v>36746.972800000003</c:v>
                </c:pt>
                <c:pt idx="23">
                  <c:v>37406.614099999999</c:v>
                </c:pt>
                <c:pt idx="24">
                  <c:v>38017.8825</c:v>
                </c:pt>
                <c:pt idx="25">
                  <c:v>38605.857900000003</c:v>
                </c:pt>
                <c:pt idx="26">
                  <c:v>39213.322399999997</c:v>
                </c:pt>
                <c:pt idx="27">
                  <c:v>39880.105600000003</c:v>
                </c:pt>
                <c:pt idx="28">
                  <c:v>40628.4519</c:v>
                </c:pt>
                <c:pt idx="29">
                  <c:v>41402.500800000002</c:v>
                </c:pt>
                <c:pt idx="30">
                  <c:v>42129.791100000002</c:v>
                </c:pt>
                <c:pt idx="31">
                  <c:v>42831.730100000001</c:v>
                </c:pt>
                <c:pt idx="32">
                  <c:v>43563.626700000001</c:v>
                </c:pt>
                <c:pt idx="33">
                  <c:v>44267.489399999999</c:v>
                </c:pt>
                <c:pt idx="34">
                  <c:v>44982.642899999999</c:v>
                </c:pt>
                <c:pt idx="35">
                  <c:v>45713.143400000001</c:v>
                </c:pt>
                <c:pt idx="36">
                  <c:v>46488.4692</c:v>
                </c:pt>
                <c:pt idx="37">
                  <c:v>47198.886899999998</c:v>
                </c:pt>
                <c:pt idx="38">
                  <c:v>47857.814899999998</c:v>
                </c:pt>
                <c:pt idx="39">
                  <c:v>48452.151599999997</c:v>
                </c:pt>
                <c:pt idx="40">
                  <c:v>49091.035499999998</c:v>
                </c:pt>
                <c:pt idx="41">
                  <c:v>49842.239500000003</c:v>
                </c:pt>
                <c:pt idx="42">
                  <c:v>50688.095800000003</c:v>
                </c:pt>
                <c:pt idx="43">
                  <c:v>51592.200100000002</c:v>
                </c:pt>
                <c:pt idx="44">
                  <c:v>52547.854599999999</c:v>
                </c:pt>
                <c:pt idx="45">
                  <c:v>53549.823100000001</c:v>
                </c:pt>
                <c:pt idx="46">
                  <c:v>54564.865400000002</c:v>
                </c:pt>
                <c:pt idx="47">
                  <c:v>55548.764900000002</c:v>
                </c:pt>
                <c:pt idx="48">
                  <c:v>56454.377399999998</c:v>
                </c:pt>
                <c:pt idx="49">
                  <c:v>57251.282399999996</c:v>
                </c:pt>
                <c:pt idx="50">
                  <c:v>57942.339699999997</c:v>
                </c:pt>
                <c:pt idx="51">
                  <c:v>58563.842700000001</c:v>
                </c:pt>
                <c:pt idx="52">
                  <c:v>59165.359400000001</c:v>
                </c:pt>
                <c:pt idx="53">
                  <c:v>59699.564200000001</c:v>
                </c:pt>
                <c:pt idx="54">
                  <c:v>60163.841899999999</c:v>
                </c:pt>
                <c:pt idx="55">
                  <c:v>60613.910900000003</c:v>
                </c:pt>
                <c:pt idx="56">
                  <c:v>61127.592600000004</c:v>
                </c:pt>
                <c:pt idx="57">
                  <c:v>61726.687100000003</c:v>
                </c:pt>
                <c:pt idx="58">
                  <c:v>62374.386299999998</c:v>
                </c:pt>
                <c:pt idx="59">
                  <c:v>63004.776700000002</c:v>
                </c:pt>
                <c:pt idx="60">
                  <c:v>63597.102899999998</c:v>
                </c:pt>
                <c:pt idx="61">
                  <c:v>64187.9565</c:v>
                </c:pt>
                <c:pt idx="62">
                  <c:v>64723.145900000003</c:v>
                </c:pt>
                <c:pt idx="63">
                  <c:v>65310.055099999998</c:v>
                </c:pt>
                <c:pt idx="64">
                  <c:v>65981.601299999995</c:v>
                </c:pt>
                <c:pt idx="65">
                  <c:v>66737.465700000001</c:v>
                </c:pt>
                <c:pt idx="66">
                  <c:v>67557.847399999999</c:v>
                </c:pt>
                <c:pt idx="67">
                  <c:v>68437.561400000006</c:v>
                </c:pt>
                <c:pt idx="68">
                  <c:v>69378.123200000002</c:v>
                </c:pt>
                <c:pt idx="69">
                  <c:v>70372.847599999994</c:v>
                </c:pt>
                <c:pt idx="70">
                  <c:v>71441.815700000006</c:v>
                </c:pt>
                <c:pt idx="71">
                  <c:v>72556.844200000007</c:v>
                </c:pt>
                <c:pt idx="72">
                  <c:v>73687.930099999998</c:v>
                </c:pt>
                <c:pt idx="73">
                  <c:v>74831.102499999994</c:v>
                </c:pt>
                <c:pt idx="74">
                  <c:v>75998.469500000007</c:v>
                </c:pt>
                <c:pt idx="75">
                  <c:v>77170.615099999995</c:v>
                </c:pt>
                <c:pt idx="76">
                  <c:v>78327.939199999993</c:v>
                </c:pt>
                <c:pt idx="77">
                  <c:v>79234.385899999994</c:v>
                </c:pt>
                <c:pt idx="78">
                  <c:v>79653.714600000007</c:v>
                </c:pt>
                <c:pt idx="79">
                  <c:v>80167.098400000003</c:v>
                </c:pt>
                <c:pt idx="80">
                  <c:v>80824.814899999998</c:v>
                </c:pt>
                <c:pt idx="81">
                  <c:v>81577.464000000007</c:v>
                </c:pt>
                <c:pt idx="82">
                  <c:v>82367.021800000002</c:v>
                </c:pt>
                <c:pt idx="83">
                  <c:v>83131.892399999997</c:v>
                </c:pt>
                <c:pt idx="84">
                  <c:v>83814.772100000002</c:v>
                </c:pt>
                <c:pt idx="85">
                  <c:v>84411.481700000004</c:v>
                </c:pt>
                <c:pt idx="86">
                  <c:v>84910.425700000007</c:v>
                </c:pt>
                <c:pt idx="87">
                  <c:v>85304.835600000006</c:v>
                </c:pt>
                <c:pt idx="88">
                  <c:v>85605.0573</c:v>
                </c:pt>
                <c:pt idx="89">
                  <c:v>85892.779599999994</c:v>
                </c:pt>
                <c:pt idx="90">
                  <c:v>86265.733999999997</c:v>
                </c:pt>
                <c:pt idx="91">
                  <c:v>86821.867299999998</c:v>
                </c:pt>
                <c:pt idx="92">
                  <c:v>87633.584600000002</c:v>
                </c:pt>
                <c:pt idx="93">
                  <c:v>88587.0726</c:v>
                </c:pt>
                <c:pt idx="94">
                  <c:v>89570.095000000001</c:v>
                </c:pt>
                <c:pt idx="95">
                  <c:v>90459.145600000003</c:v>
                </c:pt>
                <c:pt idx="96">
                  <c:v>91162.593299999993</c:v>
                </c:pt>
                <c:pt idx="97">
                  <c:v>91702.756999999998</c:v>
                </c:pt>
                <c:pt idx="98">
                  <c:v>92138.056599999996</c:v>
                </c:pt>
                <c:pt idx="99">
                  <c:v>92525.104900000006</c:v>
                </c:pt>
                <c:pt idx="100">
                  <c:v>92878.479099999997</c:v>
                </c:pt>
                <c:pt idx="101">
                  <c:v>93321.668900000004</c:v>
                </c:pt>
                <c:pt idx="102">
                  <c:v>93847.408599999995</c:v>
                </c:pt>
                <c:pt idx="103">
                  <c:v>94485.142399999997</c:v>
                </c:pt>
                <c:pt idx="104">
                  <c:v>95311.321200000006</c:v>
                </c:pt>
                <c:pt idx="105">
                  <c:v>96164.153399999996</c:v>
                </c:pt>
                <c:pt idx="106">
                  <c:v>97065.539099999995</c:v>
                </c:pt>
                <c:pt idx="107">
                  <c:v>97980.597099999999</c:v>
                </c:pt>
                <c:pt idx="108">
                  <c:v>98821.9519</c:v>
                </c:pt>
                <c:pt idx="109">
                  <c:v>99629.584400000007</c:v>
                </c:pt>
                <c:pt idx="110">
                  <c:v>100281.6557</c:v>
                </c:pt>
                <c:pt idx="111">
                  <c:v>100701.4534</c:v>
                </c:pt>
                <c:pt idx="112">
                  <c:v>100911.15579999999</c:v>
                </c:pt>
                <c:pt idx="113">
                  <c:v>101136.90119999999</c:v>
                </c:pt>
                <c:pt idx="114">
                  <c:v>101765.9048</c:v>
                </c:pt>
                <c:pt idx="115">
                  <c:v>103159.9552</c:v>
                </c:pt>
                <c:pt idx="116">
                  <c:v>105521.5958</c:v>
                </c:pt>
                <c:pt idx="117">
                  <c:v>108530.36199999999</c:v>
                </c:pt>
                <c:pt idx="118">
                  <c:v>111668.7855</c:v>
                </c:pt>
                <c:pt idx="119">
                  <c:v>114435.2764</c:v>
                </c:pt>
                <c:pt idx="120">
                  <c:v>116479.8662</c:v>
                </c:pt>
                <c:pt idx="121">
                  <c:v>118096.8992</c:v>
                </c:pt>
                <c:pt idx="122">
                  <c:v>119718.908</c:v>
                </c:pt>
                <c:pt idx="123">
                  <c:v>121782.9804</c:v>
                </c:pt>
                <c:pt idx="124">
                  <c:v>124570.91220000001</c:v>
                </c:pt>
                <c:pt idx="125">
                  <c:v>127683.6216</c:v>
                </c:pt>
                <c:pt idx="126">
                  <c:v>130587.8901</c:v>
                </c:pt>
                <c:pt idx="127">
                  <c:v>132742.5822</c:v>
                </c:pt>
                <c:pt idx="128">
                  <c:v>133835.7616</c:v>
                </c:pt>
                <c:pt idx="129">
                  <c:v>134311.8848</c:v>
                </c:pt>
                <c:pt idx="130">
                  <c:v>134894.97289999999</c:v>
                </c:pt>
                <c:pt idx="131">
                  <c:v>136288.11470000001</c:v>
                </c:pt>
                <c:pt idx="132">
                  <c:v>138939.5833</c:v>
                </c:pt>
                <c:pt idx="133">
                  <c:v>142221.85320000001</c:v>
                </c:pt>
                <c:pt idx="134">
                  <c:v>145269.87289999999</c:v>
                </c:pt>
                <c:pt idx="135">
                  <c:v>147211.54620000001</c:v>
                </c:pt>
                <c:pt idx="136">
                  <c:v>147443.443</c:v>
                </c:pt>
                <c:pt idx="137">
                  <c:v>146469.9093</c:v>
                </c:pt>
                <c:pt idx="138">
                  <c:v>145054.08489999999</c:v>
                </c:pt>
                <c:pt idx="139">
                  <c:v>143963.44039999999</c:v>
                </c:pt>
                <c:pt idx="140">
                  <c:v>143758.8204</c:v>
                </c:pt>
                <c:pt idx="141">
                  <c:v>144424.8322</c:v>
                </c:pt>
                <c:pt idx="142">
                  <c:v>145653.44279999999</c:v>
                </c:pt>
                <c:pt idx="143">
                  <c:v>147171.00750000001</c:v>
                </c:pt>
                <c:pt idx="144">
                  <c:v>148750.6226</c:v>
                </c:pt>
                <c:pt idx="145">
                  <c:v>150280.67259999999</c:v>
                </c:pt>
                <c:pt idx="146">
                  <c:v>151719.71900000001</c:v>
                </c:pt>
                <c:pt idx="147">
                  <c:v>153016.26449999999</c:v>
                </c:pt>
                <c:pt idx="148">
                  <c:v>154141.68059999999</c:v>
                </c:pt>
                <c:pt idx="149">
                  <c:v>155169.02770000001</c:v>
                </c:pt>
                <c:pt idx="150">
                  <c:v>156191.7788</c:v>
                </c:pt>
                <c:pt idx="151">
                  <c:v>157304.43789999999</c:v>
                </c:pt>
                <c:pt idx="152">
                  <c:v>158577.8977</c:v>
                </c:pt>
                <c:pt idx="153">
                  <c:v>159989.6906</c:v>
                </c:pt>
                <c:pt idx="154">
                  <c:v>161493.97750000001</c:v>
                </c:pt>
                <c:pt idx="155">
                  <c:v>163044.88889999999</c:v>
                </c:pt>
                <c:pt idx="156">
                  <c:v>166025.29670000001</c:v>
                </c:pt>
                <c:pt idx="157">
                  <c:v>166095.3303</c:v>
                </c:pt>
                <c:pt idx="158">
                  <c:v>169521.3818</c:v>
                </c:pt>
                <c:pt idx="159">
                  <c:v>169533.37359999999</c:v>
                </c:pt>
                <c:pt idx="160">
                  <c:v>169547.7071</c:v>
                </c:pt>
              </c:numCache>
            </c:numRef>
          </c:yVal>
          <c:smooth val="1"/>
        </c:ser>
        <c:ser>
          <c:idx val="2"/>
          <c:order val="2"/>
          <c:tx>
            <c:strRef>
              <c:f>'Structure Cost'!$A$35</c:f>
              <c:strCache>
                <c:ptCount val="1"/>
                <c:pt idx="0">
                  <c:v>AR</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Cost'!$B$35:$FF$35</c:f>
              <c:numCache>
                <c:formatCode>General</c:formatCode>
                <c:ptCount val="161"/>
                <c:pt idx="0">
                  <c:v>18965.997599999999</c:v>
                </c:pt>
                <c:pt idx="1">
                  <c:v>19163.4817</c:v>
                </c:pt>
                <c:pt idx="2">
                  <c:v>19460.366300000002</c:v>
                </c:pt>
                <c:pt idx="3">
                  <c:v>19862.8871</c:v>
                </c:pt>
                <c:pt idx="4">
                  <c:v>20435.148700000002</c:v>
                </c:pt>
                <c:pt idx="5">
                  <c:v>21115.489000000001</c:v>
                </c:pt>
                <c:pt idx="6">
                  <c:v>21835.393499999998</c:v>
                </c:pt>
                <c:pt idx="7">
                  <c:v>22551.248200000002</c:v>
                </c:pt>
                <c:pt idx="8">
                  <c:v>23264.772499999999</c:v>
                </c:pt>
                <c:pt idx="9">
                  <c:v>23993.480200000002</c:v>
                </c:pt>
                <c:pt idx="10">
                  <c:v>24744.2768</c:v>
                </c:pt>
                <c:pt idx="11">
                  <c:v>25500.381000000001</c:v>
                </c:pt>
                <c:pt idx="12">
                  <c:v>26260.319899999999</c:v>
                </c:pt>
                <c:pt idx="13">
                  <c:v>26877.0769</c:v>
                </c:pt>
                <c:pt idx="14">
                  <c:v>27439.801200000002</c:v>
                </c:pt>
                <c:pt idx="15">
                  <c:v>28117.8295</c:v>
                </c:pt>
                <c:pt idx="16">
                  <c:v>28929.823</c:v>
                </c:pt>
                <c:pt idx="17">
                  <c:v>29826.512599999998</c:v>
                </c:pt>
                <c:pt idx="18">
                  <c:v>30736.597600000001</c:v>
                </c:pt>
                <c:pt idx="19">
                  <c:v>31589.849200000001</c:v>
                </c:pt>
                <c:pt idx="20">
                  <c:v>32334.225699999999</c:v>
                </c:pt>
                <c:pt idx="21">
                  <c:v>32989.830199999997</c:v>
                </c:pt>
                <c:pt idx="22">
                  <c:v>33595.030100000004</c:v>
                </c:pt>
                <c:pt idx="23">
                  <c:v>34187.855499999998</c:v>
                </c:pt>
                <c:pt idx="24">
                  <c:v>34800.796799999996</c:v>
                </c:pt>
                <c:pt idx="25">
                  <c:v>35433.881300000001</c:v>
                </c:pt>
                <c:pt idx="26">
                  <c:v>36085.731500000002</c:v>
                </c:pt>
                <c:pt idx="27">
                  <c:v>36753.792099999999</c:v>
                </c:pt>
                <c:pt idx="28">
                  <c:v>37430.658100000001</c:v>
                </c:pt>
                <c:pt idx="29">
                  <c:v>38087.063199999997</c:v>
                </c:pt>
                <c:pt idx="30">
                  <c:v>38852.894899999999</c:v>
                </c:pt>
                <c:pt idx="31">
                  <c:v>39720.114300000001</c:v>
                </c:pt>
                <c:pt idx="32">
                  <c:v>40638.398300000001</c:v>
                </c:pt>
                <c:pt idx="33">
                  <c:v>41541.191200000001</c:v>
                </c:pt>
                <c:pt idx="34">
                  <c:v>42350.428899999999</c:v>
                </c:pt>
                <c:pt idx="35">
                  <c:v>43032.581899999997</c:v>
                </c:pt>
                <c:pt idx="36">
                  <c:v>43605.5219</c:v>
                </c:pt>
                <c:pt idx="37">
                  <c:v>44093.376400000001</c:v>
                </c:pt>
                <c:pt idx="38">
                  <c:v>44561.475899999998</c:v>
                </c:pt>
                <c:pt idx="39">
                  <c:v>45049.335200000001</c:v>
                </c:pt>
                <c:pt idx="40">
                  <c:v>45578.272799999999</c:v>
                </c:pt>
                <c:pt idx="41">
                  <c:v>46176.998899999999</c:v>
                </c:pt>
                <c:pt idx="42">
                  <c:v>46875.031600000002</c:v>
                </c:pt>
                <c:pt idx="43">
                  <c:v>47608.140700000004</c:v>
                </c:pt>
                <c:pt idx="44">
                  <c:v>48337.419500000004</c:v>
                </c:pt>
                <c:pt idx="45">
                  <c:v>48911.097000000002</c:v>
                </c:pt>
                <c:pt idx="46">
                  <c:v>49036.215300000003</c:v>
                </c:pt>
                <c:pt idx="47">
                  <c:v>49236.182200000003</c:v>
                </c:pt>
                <c:pt idx="48">
                  <c:v>49543.671699999999</c:v>
                </c:pt>
                <c:pt idx="49">
                  <c:v>49923.787400000001</c:v>
                </c:pt>
                <c:pt idx="50">
                  <c:v>50324.0789</c:v>
                </c:pt>
                <c:pt idx="51">
                  <c:v>50692.568800000001</c:v>
                </c:pt>
                <c:pt idx="52">
                  <c:v>50990.323100000001</c:v>
                </c:pt>
                <c:pt idx="53">
                  <c:v>51231.016799999998</c:v>
                </c:pt>
                <c:pt idx="54">
                  <c:v>51522.600400000003</c:v>
                </c:pt>
                <c:pt idx="55">
                  <c:v>51855.050900000002</c:v>
                </c:pt>
                <c:pt idx="56">
                  <c:v>52221.383500000004</c:v>
                </c:pt>
                <c:pt idx="57">
                  <c:v>52603.501100000001</c:v>
                </c:pt>
                <c:pt idx="58">
                  <c:v>52988.662600000003</c:v>
                </c:pt>
                <c:pt idx="59">
                  <c:v>53368.413500000002</c:v>
                </c:pt>
                <c:pt idx="60">
                  <c:v>53765.664900000003</c:v>
                </c:pt>
                <c:pt idx="61">
                  <c:v>54189.786</c:v>
                </c:pt>
                <c:pt idx="62">
                  <c:v>54598.411399999997</c:v>
                </c:pt>
                <c:pt idx="63">
                  <c:v>55054.984799999998</c:v>
                </c:pt>
                <c:pt idx="64">
                  <c:v>55588.038500000002</c:v>
                </c:pt>
                <c:pt idx="65">
                  <c:v>56192.247100000001</c:v>
                </c:pt>
                <c:pt idx="66">
                  <c:v>56861.820899999999</c:v>
                </c:pt>
                <c:pt idx="67">
                  <c:v>57573.347099999999</c:v>
                </c:pt>
                <c:pt idx="68">
                  <c:v>58313.522299999997</c:v>
                </c:pt>
                <c:pt idx="69">
                  <c:v>59114.729399999997</c:v>
                </c:pt>
                <c:pt idx="70">
                  <c:v>60008.107499999998</c:v>
                </c:pt>
                <c:pt idx="71">
                  <c:v>61010.470200000003</c:v>
                </c:pt>
                <c:pt idx="72">
                  <c:v>62127.552300000003</c:v>
                </c:pt>
                <c:pt idx="73">
                  <c:v>63331.993000000002</c:v>
                </c:pt>
                <c:pt idx="74">
                  <c:v>64587.552199999998</c:v>
                </c:pt>
                <c:pt idx="75">
                  <c:v>65862.588000000003</c:v>
                </c:pt>
                <c:pt idx="76">
                  <c:v>67153.242499999993</c:v>
                </c:pt>
                <c:pt idx="77">
                  <c:v>68393.64</c:v>
                </c:pt>
                <c:pt idx="78">
                  <c:v>69578.816999999995</c:v>
                </c:pt>
                <c:pt idx="79">
                  <c:v>70726.895699999994</c:v>
                </c:pt>
                <c:pt idx="80">
                  <c:v>71825.241699999999</c:v>
                </c:pt>
                <c:pt idx="81">
                  <c:v>72898.810299999997</c:v>
                </c:pt>
                <c:pt idx="82">
                  <c:v>73928.157699999996</c:v>
                </c:pt>
                <c:pt idx="83">
                  <c:v>74882.5625</c:v>
                </c:pt>
                <c:pt idx="84">
                  <c:v>75763.646599999993</c:v>
                </c:pt>
                <c:pt idx="85">
                  <c:v>76577.7739</c:v>
                </c:pt>
                <c:pt idx="86">
                  <c:v>77344.09</c:v>
                </c:pt>
                <c:pt idx="87">
                  <c:v>78106.489700000006</c:v>
                </c:pt>
                <c:pt idx="88">
                  <c:v>78873.763999999996</c:v>
                </c:pt>
                <c:pt idx="89">
                  <c:v>79640.071400000001</c:v>
                </c:pt>
                <c:pt idx="90">
                  <c:v>80419.186799999996</c:v>
                </c:pt>
                <c:pt idx="91">
                  <c:v>81229.383600000001</c:v>
                </c:pt>
                <c:pt idx="92">
                  <c:v>82087.2549</c:v>
                </c:pt>
                <c:pt idx="93">
                  <c:v>83019.096799999999</c:v>
                </c:pt>
                <c:pt idx="94">
                  <c:v>84049.878200000006</c:v>
                </c:pt>
                <c:pt idx="95">
                  <c:v>85121.622000000003</c:v>
                </c:pt>
                <c:pt idx="96">
                  <c:v>86215.247900000002</c:v>
                </c:pt>
                <c:pt idx="97">
                  <c:v>87311.421300000002</c:v>
                </c:pt>
                <c:pt idx="98">
                  <c:v>88403.488200000007</c:v>
                </c:pt>
                <c:pt idx="99">
                  <c:v>89494.374800000005</c:v>
                </c:pt>
                <c:pt idx="100">
                  <c:v>90327.895999999993</c:v>
                </c:pt>
                <c:pt idx="101">
                  <c:v>91017.854399999997</c:v>
                </c:pt>
                <c:pt idx="102">
                  <c:v>91801.123300000007</c:v>
                </c:pt>
                <c:pt idx="103">
                  <c:v>92612.003500000006</c:v>
                </c:pt>
                <c:pt idx="104">
                  <c:v>93409.328800000003</c:v>
                </c:pt>
                <c:pt idx="105">
                  <c:v>94181.834700000007</c:v>
                </c:pt>
                <c:pt idx="106">
                  <c:v>94963.114100000006</c:v>
                </c:pt>
                <c:pt idx="107">
                  <c:v>95777.790500000003</c:v>
                </c:pt>
                <c:pt idx="108">
                  <c:v>96618.306299999997</c:v>
                </c:pt>
                <c:pt idx="109">
                  <c:v>97441.1011</c:v>
                </c:pt>
                <c:pt idx="110">
                  <c:v>98141.606899999999</c:v>
                </c:pt>
                <c:pt idx="111">
                  <c:v>98627.921300000002</c:v>
                </c:pt>
                <c:pt idx="112">
                  <c:v>98889.126900000003</c:v>
                </c:pt>
                <c:pt idx="113">
                  <c:v>99168.415200000003</c:v>
                </c:pt>
                <c:pt idx="114">
                  <c:v>99810.5916</c:v>
                </c:pt>
                <c:pt idx="115">
                  <c:v>101150.9981</c:v>
                </c:pt>
                <c:pt idx="116">
                  <c:v>103384.8949</c:v>
                </c:pt>
                <c:pt idx="117">
                  <c:v>106197.79210000001</c:v>
                </c:pt>
                <c:pt idx="118">
                  <c:v>109119.4774</c:v>
                </c:pt>
                <c:pt idx="119">
                  <c:v>111687.13009999999</c:v>
                </c:pt>
                <c:pt idx="120">
                  <c:v>113593.81969999999</c:v>
                </c:pt>
                <c:pt idx="121">
                  <c:v>115166.76639999999</c:v>
                </c:pt>
                <c:pt idx="122">
                  <c:v>116883.6363</c:v>
                </c:pt>
                <c:pt idx="123">
                  <c:v>119222.74159999999</c:v>
                </c:pt>
                <c:pt idx="124">
                  <c:v>122480.2237</c:v>
                </c:pt>
                <c:pt idx="125">
                  <c:v>126174.4086</c:v>
                </c:pt>
                <c:pt idx="126">
                  <c:v>129660.3872</c:v>
                </c:pt>
                <c:pt idx="127">
                  <c:v>132287.04079999999</c:v>
                </c:pt>
                <c:pt idx="128">
                  <c:v>133639.74710000001</c:v>
                </c:pt>
                <c:pt idx="129">
                  <c:v>134210.59510000001</c:v>
                </c:pt>
                <c:pt idx="130">
                  <c:v>134737.57620000001</c:v>
                </c:pt>
                <c:pt idx="131">
                  <c:v>135953.45110000001</c:v>
                </c:pt>
                <c:pt idx="132">
                  <c:v>138341.5442</c:v>
                </c:pt>
                <c:pt idx="133">
                  <c:v>141370.06630000001</c:v>
                </c:pt>
                <c:pt idx="134">
                  <c:v>144263.0373</c:v>
                </c:pt>
                <c:pt idx="135">
                  <c:v>144116.57699999999</c:v>
                </c:pt>
                <c:pt idx="136">
                  <c:v>143897.53099999999</c:v>
                </c:pt>
                <c:pt idx="137">
                  <c:v>143322.2598</c:v>
                </c:pt>
                <c:pt idx="138">
                  <c:v>142241.1434</c:v>
                </c:pt>
                <c:pt idx="139">
                  <c:v>141231.24950000001</c:v>
                </c:pt>
                <c:pt idx="140">
                  <c:v>140758.0018</c:v>
                </c:pt>
                <c:pt idx="141">
                  <c:v>140892.37469999999</c:v>
                </c:pt>
                <c:pt idx="142">
                  <c:v>141573.34890000001</c:v>
                </c:pt>
                <c:pt idx="143">
                  <c:v>141980.967</c:v>
                </c:pt>
                <c:pt idx="144">
                  <c:v>142110.44750000001</c:v>
                </c:pt>
                <c:pt idx="145">
                  <c:v>142683.8394</c:v>
                </c:pt>
                <c:pt idx="146">
                  <c:v>143831.4075</c:v>
                </c:pt>
                <c:pt idx="147">
                  <c:v>145140.7205</c:v>
                </c:pt>
                <c:pt idx="148">
                  <c:v>145947.87359999999</c:v>
                </c:pt>
                <c:pt idx="149">
                  <c:v>146410.96030000001</c:v>
                </c:pt>
                <c:pt idx="150">
                  <c:v>146764.91089999999</c:v>
                </c:pt>
                <c:pt idx="151">
                  <c:v>147245.75289999999</c:v>
                </c:pt>
                <c:pt idx="152">
                  <c:v>148034.8977</c:v>
                </c:pt>
                <c:pt idx="153">
                  <c:v>149095.94769999999</c:v>
                </c:pt>
                <c:pt idx="154">
                  <c:v>150338.326</c:v>
                </c:pt>
                <c:pt idx="155">
                  <c:v>151671.72630000001</c:v>
                </c:pt>
                <c:pt idx="156">
                  <c:v>154447.29029999999</c:v>
                </c:pt>
                <c:pt idx="157">
                  <c:v>154516.18609999999</c:v>
                </c:pt>
                <c:pt idx="158">
                  <c:v>157706.85380000001</c:v>
                </c:pt>
                <c:pt idx="159">
                  <c:v>157723.75580000001</c:v>
                </c:pt>
                <c:pt idx="160">
                  <c:v>157742.84529999999</c:v>
                </c:pt>
              </c:numCache>
            </c:numRef>
          </c:yVal>
          <c:smooth val="1"/>
        </c:ser>
        <c:ser>
          <c:idx val="3"/>
          <c:order val="3"/>
          <c:tx>
            <c:strRef>
              <c:f>'Structure Cost'!$A$36</c:f>
              <c:strCache>
                <c:ptCount val="1"/>
                <c:pt idx="0">
                  <c:v>AZ</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Cost'!$B$36:$FF$36</c:f>
              <c:numCache>
                <c:formatCode>General</c:formatCode>
                <c:ptCount val="161"/>
                <c:pt idx="0">
                  <c:v>31191.427800000001</c:v>
                </c:pt>
                <c:pt idx="1">
                  <c:v>31508.3269</c:v>
                </c:pt>
                <c:pt idx="2">
                  <c:v>31745.840100000001</c:v>
                </c:pt>
                <c:pt idx="3">
                  <c:v>31974.3223</c:v>
                </c:pt>
                <c:pt idx="4">
                  <c:v>32338.824199999999</c:v>
                </c:pt>
                <c:pt idx="5">
                  <c:v>32870.297500000001</c:v>
                </c:pt>
                <c:pt idx="6">
                  <c:v>33440.820500000002</c:v>
                </c:pt>
                <c:pt idx="7">
                  <c:v>34102.927900000002</c:v>
                </c:pt>
                <c:pt idx="8">
                  <c:v>34935.219499999999</c:v>
                </c:pt>
                <c:pt idx="9">
                  <c:v>35984.7261</c:v>
                </c:pt>
                <c:pt idx="10">
                  <c:v>37316.418899999997</c:v>
                </c:pt>
                <c:pt idx="11">
                  <c:v>38923.696600000003</c:v>
                </c:pt>
                <c:pt idx="12">
                  <c:v>40791.440300000002</c:v>
                </c:pt>
                <c:pt idx="13">
                  <c:v>42936.325100000002</c:v>
                </c:pt>
                <c:pt idx="14">
                  <c:v>45332.3433</c:v>
                </c:pt>
                <c:pt idx="15">
                  <c:v>47867.709799999997</c:v>
                </c:pt>
                <c:pt idx="16">
                  <c:v>50424.799200000001</c:v>
                </c:pt>
                <c:pt idx="17">
                  <c:v>52870.806900000003</c:v>
                </c:pt>
                <c:pt idx="18">
                  <c:v>55113.877899999999</c:v>
                </c:pt>
                <c:pt idx="19">
                  <c:v>56797.705300000001</c:v>
                </c:pt>
                <c:pt idx="20">
                  <c:v>58279.0933</c:v>
                </c:pt>
                <c:pt idx="21">
                  <c:v>59558.714599999999</c:v>
                </c:pt>
                <c:pt idx="22">
                  <c:v>60652.969400000002</c:v>
                </c:pt>
                <c:pt idx="23">
                  <c:v>61576.236700000001</c:v>
                </c:pt>
                <c:pt idx="24">
                  <c:v>62356.843500000003</c:v>
                </c:pt>
                <c:pt idx="25">
                  <c:v>63091.031000000003</c:v>
                </c:pt>
                <c:pt idx="26">
                  <c:v>63884.353199999998</c:v>
                </c:pt>
                <c:pt idx="27">
                  <c:v>64843.456700000002</c:v>
                </c:pt>
                <c:pt idx="28">
                  <c:v>66034.740600000005</c:v>
                </c:pt>
                <c:pt idx="29">
                  <c:v>67351.069300000003</c:v>
                </c:pt>
                <c:pt idx="30">
                  <c:v>68645.350399999996</c:v>
                </c:pt>
                <c:pt idx="31">
                  <c:v>69770.525999999998</c:v>
                </c:pt>
                <c:pt idx="32">
                  <c:v>70969.500100000005</c:v>
                </c:pt>
                <c:pt idx="33">
                  <c:v>72003.824099999998</c:v>
                </c:pt>
                <c:pt idx="34">
                  <c:v>72856.921900000001</c:v>
                </c:pt>
                <c:pt idx="35">
                  <c:v>73764.410699999993</c:v>
                </c:pt>
                <c:pt idx="36">
                  <c:v>73745.233600000007</c:v>
                </c:pt>
                <c:pt idx="37">
                  <c:v>73379.864799999996</c:v>
                </c:pt>
                <c:pt idx="38">
                  <c:v>73049.634300000005</c:v>
                </c:pt>
                <c:pt idx="39">
                  <c:v>72895.761899999998</c:v>
                </c:pt>
                <c:pt idx="40">
                  <c:v>73019.314100000003</c:v>
                </c:pt>
                <c:pt idx="41">
                  <c:v>73334.834099999993</c:v>
                </c:pt>
                <c:pt idx="42">
                  <c:v>73726.017200000002</c:v>
                </c:pt>
                <c:pt idx="43">
                  <c:v>74073.515799999994</c:v>
                </c:pt>
                <c:pt idx="44">
                  <c:v>74312.531900000002</c:v>
                </c:pt>
                <c:pt idx="45">
                  <c:v>74534.056500000006</c:v>
                </c:pt>
                <c:pt idx="46">
                  <c:v>74901.306899999996</c:v>
                </c:pt>
                <c:pt idx="47">
                  <c:v>75569.313699999999</c:v>
                </c:pt>
                <c:pt idx="48">
                  <c:v>76634.289699999994</c:v>
                </c:pt>
                <c:pt idx="49">
                  <c:v>77918.015799999994</c:v>
                </c:pt>
                <c:pt idx="50">
                  <c:v>79195.781400000007</c:v>
                </c:pt>
                <c:pt idx="51">
                  <c:v>80239.311499999996</c:v>
                </c:pt>
                <c:pt idx="52">
                  <c:v>80880.941099999996</c:v>
                </c:pt>
                <c:pt idx="53">
                  <c:v>81210.452399999995</c:v>
                </c:pt>
                <c:pt idx="54">
                  <c:v>81369.090599999996</c:v>
                </c:pt>
                <c:pt idx="55">
                  <c:v>81500.6823</c:v>
                </c:pt>
                <c:pt idx="56">
                  <c:v>81743.838900000002</c:v>
                </c:pt>
                <c:pt idx="57">
                  <c:v>82054.312300000005</c:v>
                </c:pt>
                <c:pt idx="58">
                  <c:v>82436.112999999998</c:v>
                </c:pt>
                <c:pt idx="59">
                  <c:v>82870.721699999995</c:v>
                </c:pt>
                <c:pt idx="60">
                  <c:v>83287.688299999994</c:v>
                </c:pt>
                <c:pt idx="61">
                  <c:v>83763.729200000002</c:v>
                </c:pt>
                <c:pt idx="62">
                  <c:v>84207.266000000003</c:v>
                </c:pt>
                <c:pt idx="63">
                  <c:v>84575.842300000004</c:v>
                </c:pt>
                <c:pt idx="64">
                  <c:v>84852.805800000002</c:v>
                </c:pt>
                <c:pt idx="65">
                  <c:v>85067.858699999997</c:v>
                </c:pt>
                <c:pt idx="66">
                  <c:v>85293.782999999996</c:v>
                </c:pt>
                <c:pt idx="67">
                  <c:v>85595.965599999996</c:v>
                </c:pt>
                <c:pt idx="68">
                  <c:v>86060.219500000007</c:v>
                </c:pt>
                <c:pt idx="69">
                  <c:v>86589.192299999995</c:v>
                </c:pt>
                <c:pt idx="70">
                  <c:v>87193.801600000006</c:v>
                </c:pt>
                <c:pt idx="71">
                  <c:v>87848.930699999997</c:v>
                </c:pt>
                <c:pt idx="72">
                  <c:v>88477.316699999996</c:v>
                </c:pt>
                <c:pt idx="73">
                  <c:v>89197.958700000003</c:v>
                </c:pt>
                <c:pt idx="74">
                  <c:v>89947.464399999997</c:v>
                </c:pt>
                <c:pt idx="75">
                  <c:v>90717.408800000005</c:v>
                </c:pt>
                <c:pt idx="76">
                  <c:v>91509.313599999994</c:v>
                </c:pt>
                <c:pt idx="77">
                  <c:v>92280.502900000007</c:v>
                </c:pt>
                <c:pt idx="78">
                  <c:v>93025.153900000005</c:v>
                </c:pt>
                <c:pt idx="79">
                  <c:v>93725.78</c:v>
                </c:pt>
                <c:pt idx="80">
                  <c:v>94458.362699999998</c:v>
                </c:pt>
                <c:pt idx="81">
                  <c:v>95106.735499999995</c:v>
                </c:pt>
                <c:pt idx="82">
                  <c:v>95831.973400000003</c:v>
                </c:pt>
                <c:pt idx="83">
                  <c:v>96718.325200000007</c:v>
                </c:pt>
                <c:pt idx="84">
                  <c:v>97751.3508</c:v>
                </c:pt>
                <c:pt idx="85">
                  <c:v>98922.956399999995</c:v>
                </c:pt>
                <c:pt idx="86">
                  <c:v>99995.606199999995</c:v>
                </c:pt>
                <c:pt idx="87">
                  <c:v>100786.78049999999</c:v>
                </c:pt>
                <c:pt idx="88">
                  <c:v>101183.1554</c:v>
                </c:pt>
                <c:pt idx="89">
                  <c:v>101350.1318</c:v>
                </c:pt>
                <c:pt idx="90">
                  <c:v>101520.65210000001</c:v>
                </c:pt>
                <c:pt idx="91">
                  <c:v>101928.44779999999</c:v>
                </c:pt>
                <c:pt idx="92">
                  <c:v>102769.4399</c:v>
                </c:pt>
                <c:pt idx="93">
                  <c:v>103851.7694</c:v>
                </c:pt>
                <c:pt idx="94">
                  <c:v>105019.92359999999</c:v>
                </c:pt>
                <c:pt idx="95">
                  <c:v>106086.0817</c:v>
                </c:pt>
                <c:pt idx="96">
                  <c:v>106910.0808</c:v>
                </c:pt>
                <c:pt idx="97">
                  <c:v>107523.2549</c:v>
                </c:pt>
                <c:pt idx="98">
                  <c:v>108012.1039</c:v>
                </c:pt>
                <c:pt idx="99">
                  <c:v>108460.33349999999</c:v>
                </c:pt>
                <c:pt idx="100">
                  <c:v>108838.1349</c:v>
                </c:pt>
                <c:pt idx="101">
                  <c:v>109480.6731</c:v>
                </c:pt>
                <c:pt idx="102">
                  <c:v>110347.65820000001</c:v>
                </c:pt>
                <c:pt idx="103">
                  <c:v>111505.1326</c:v>
                </c:pt>
                <c:pt idx="104">
                  <c:v>113142.41039999999</c:v>
                </c:pt>
                <c:pt idx="105">
                  <c:v>114721.7804</c:v>
                </c:pt>
                <c:pt idx="106">
                  <c:v>116214.07889999999</c:v>
                </c:pt>
                <c:pt idx="107">
                  <c:v>117426.82799999999</c:v>
                </c:pt>
                <c:pt idx="108">
                  <c:v>118123.2938</c:v>
                </c:pt>
                <c:pt idx="109">
                  <c:v>118612.3132</c:v>
                </c:pt>
                <c:pt idx="110">
                  <c:v>118929.56359999999</c:v>
                </c:pt>
                <c:pt idx="111">
                  <c:v>119207.9314</c:v>
                </c:pt>
                <c:pt idx="112">
                  <c:v>119605.4088</c:v>
                </c:pt>
                <c:pt idx="113">
                  <c:v>120322.2901</c:v>
                </c:pt>
                <c:pt idx="114">
                  <c:v>121603.83620000001</c:v>
                </c:pt>
                <c:pt idx="115">
                  <c:v>123691.7255</c:v>
                </c:pt>
                <c:pt idx="116">
                  <c:v>126658.0276</c:v>
                </c:pt>
                <c:pt idx="117">
                  <c:v>130401.16439999999</c:v>
                </c:pt>
                <c:pt idx="118">
                  <c:v>134483.8168</c:v>
                </c:pt>
                <c:pt idx="119">
                  <c:v>138536.21840000001</c:v>
                </c:pt>
                <c:pt idx="120">
                  <c:v>142395.45920000001</c:v>
                </c:pt>
                <c:pt idx="121">
                  <c:v>145914.40900000001</c:v>
                </c:pt>
                <c:pt idx="122">
                  <c:v>149412.03219999999</c:v>
                </c:pt>
                <c:pt idx="123">
                  <c:v>153091.76519999999</c:v>
                </c:pt>
                <c:pt idx="124">
                  <c:v>157149.8272</c:v>
                </c:pt>
                <c:pt idx="125">
                  <c:v>161170.14180000001</c:v>
                </c:pt>
                <c:pt idx="126">
                  <c:v>164917.01980000001</c:v>
                </c:pt>
                <c:pt idx="127">
                  <c:v>168074.76850000001</c:v>
                </c:pt>
                <c:pt idx="128">
                  <c:v>170553.9265</c:v>
                </c:pt>
                <c:pt idx="129">
                  <c:v>172432.96739999999</c:v>
                </c:pt>
                <c:pt idx="130">
                  <c:v>174278.7255</c:v>
                </c:pt>
                <c:pt idx="131">
                  <c:v>176566.7138</c:v>
                </c:pt>
                <c:pt idx="132">
                  <c:v>179616.73939999999</c:v>
                </c:pt>
                <c:pt idx="133">
                  <c:v>182970.53229999999</c:v>
                </c:pt>
                <c:pt idx="134">
                  <c:v>186042.64499999999</c:v>
                </c:pt>
                <c:pt idx="135">
                  <c:v>188232.38750000001</c:v>
                </c:pt>
                <c:pt idx="136">
                  <c:v>189087.9743</c:v>
                </c:pt>
                <c:pt idx="137">
                  <c:v>189016.44579999999</c:v>
                </c:pt>
                <c:pt idx="138">
                  <c:v>188484.67559999999</c:v>
                </c:pt>
                <c:pt idx="139">
                  <c:v>187993.22039999999</c:v>
                </c:pt>
                <c:pt idx="140">
                  <c:v>187934.6672</c:v>
                </c:pt>
                <c:pt idx="141">
                  <c:v>188487.21410000001</c:v>
                </c:pt>
                <c:pt idx="142">
                  <c:v>189646.38010000001</c:v>
                </c:pt>
                <c:pt idx="143">
                  <c:v>185404.913</c:v>
                </c:pt>
                <c:pt idx="144">
                  <c:v>181855.49119999999</c:v>
                </c:pt>
                <c:pt idx="145">
                  <c:v>180320.11869999999</c:v>
                </c:pt>
                <c:pt idx="146">
                  <c:v>181352.6868</c:v>
                </c:pt>
                <c:pt idx="147">
                  <c:v>183121.2812</c:v>
                </c:pt>
                <c:pt idx="148">
                  <c:v>184105.7501</c:v>
                </c:pt>
                <c:pt idx="149">
                  <c:v>184587.16149999999</c:v>
                </c:pt>
                <c:pt idx="150">
                  <c:v>184957.57860000001</c:v>
                </c:pt>
                <c:pt idx="151">
                  <c:v>185610.81770000001</c:v>
                </c:pt>
                <c:pt idx="152">
                  <c:v>186846.44589999999</c:v>
                </c:pt>
                <c:pt idx="153">
                  <c:v>188592.17670000001</c:v>
                </c:pt>
                <c:pt idx="154">
                  <c:v>190681.53109999999</c:v>
                </c:pt>
                <c:pt idx="155">
                  <c:v>192947.984</c:v>
                </c:pt>
                <c:pt idx="156">
                  <c:v>196646.2781</c:v>
                </c:pt>
                <c:pt idx="157">
                  <c:v>196912.1556</c:v>
                </c:pt>
                <c:pt idx="158">
                  <c:v>201156.897</c:v>
                </c:pt>
                <c:pt idx="159">
                  <c:v>201368.35800000001</c:v>
                </c:pt>
                <c:pt idx="160">
                  <c:v>201591.8469</c:v>
                </c:pt>
              </c:numCache>
            </c:numRef>
          </c:yVal>
          <c:smooth val="1"/>
        </c:ser>
        <c:ser>
          <c:idx val="4"/>
          <c:order val="4"/>
          <c:tx>
            <c:strRef>
              <c:f>'Structure Cost'!$A$37</c:f>
              <c:strCache>
                <c:ptCount val="1"/>
                <c:pt idx="0">
                  <c:v>CA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Cost'!$B$37:$FF$37</c:f>
              <c:numCache>
                <c:formatCode>General</c:formatCode>
                <c:ptCount val="161"/>
                <c:pt idx="0">
                  <c:v>29239.172399999999</c:v>
                </c:pt>
                <c:pt idx="1">
                  <c:v>29651.2016</c:v>
                </c:pt>
                <c:pt idx="2">
                  <c:v>30039.7372</c:v>
                </c:pt>
                <c:pt idx="3">
                  <c:v>30491.162400000001</c:v>
                </c:pt>
                <c:pt idx="4">
                  <c:v>31097.502</c:v>
                </c:pt>
                <c:pt idx="5">
                  <c:v>31777.687999999998</c:v>
                </c:pt>
                <c:pt idx="6">
                  <c:v>32515.332699999999</c:v>
                </c:pt>
                <c:pt idx="7">
                  <c:v>33267.945099999997</c:v>
                </c:pt>
                <c:pt idx="8">
                  <c:v>33956.531300000002</c:v>
                </c:pt>
                <c:pt idx="9">
                  <c:v>34698.648699999998</c:v>
                </c:pt>
                <c:pt idx="10">
                  <c:v>35466.9905</c:v>
                </c:pt>
                <c:pt idx="11">
                  <c:v>36278.649899999997</c:v>
                </c:pt>
                <c:pt idx="12">
                  <c:v>37229.8796</c:v>
                </c:pt>
                <c:pt idx="13">
                  <c:v>38147.007899999997</c:v>
                </c:pt>
                <c:pt idx="14">
                  <c:v>39122.683700000001</c:v>
                </c:pt>
                <c:pt idx="15">
                  <c:v>40172.247000000003</c:v>
                </c:pt>
                <c:pt idx="16">
                  <c:v>41247.469400000002</c:v>
                </c:pt>
                <c:pt idx="17">
                  <c:v>42480.147700000001</c:v>
                </c:pt>
                <c:pt idx="18">
                  <c:v>43798.858099999998</c:v>
                </c:pt>
                <c:pt idx="19">
                  <c:v>45189.2814</c:v>
                </c:pt>
                <c:pt idx="20">
                  <c:v>46639.859199999999</c:v>
                </c:pt>
                <c:pt idx="21">
                  <c:v>48115.801800000001</c:v>
                </c:pt>
                <c:pt idx="22">
                  <c:v>49597.906499999997</c:v>
                </c:pt>
                <c:pt idx="23">
                  <c:v>51061.335800000001</c:v>
                </c:pt>
                <c:pt idx="24">
                  <c:v>52537.131699999998</c:v>
                </c:pt>
                <c:pt idx="25">
                  <c:v>53973.664900000003</c:v>
                </c:pt>
                <c:pt idx="26">
                  <c:v>55472.548600000002</c:v>
                </c:pt>
                <c:pt idx="27">
                  <c:v>57095.396699999998</c:v>
                </c:pt>
                <c:pt idx="28">
                  <c:v>58876.775000000001</c:v>
                </c:pt>
                <c:pt idx="29">
                  <c:v>60663.486400000002</c:v>
                </c:pt>
                <c:pt idx="30">
                  <c:v>62297.597399999999</c:v>
                </c:pt>
                <c:pt idx="31">
                  <c:v>63610.238400000002</c:v>
                </c:pt>
                <c:pt idx="32">
                  <c:v>64388.216899999999</c:v>
                </c:pt>
                <c:pt idx="33">
                  <c:v>64961.455099999999</c:v>
                </c:pt>
                <c:pt idx="34">
                  <c:v>65385.6423</c:v>
                </c:pt>
                <c:pt idx="35">
                  <c:v>65813.909199999995</c:v>
                </c:pt>
                <c:pt idx="36">
                  <c:v>66398.012700000007</c:v>
                </c:pt>
                <c:pt idx="37">
                  <c:v>67071.890700000004</c:v>
                </c:pt>
                <c:pt idx="38">
                  <c:v>67833.316600000006</c:v>
                </c:pt>
                <c:pt idx="39">
                  <c:v>68652.236399999994</c:v>
                </c:pt>
                <c:pt idx="40">
                  <c:v>69514.654999999999</c:v>
                </c:pt>
                <c:pt idx="41">
                  <c:v>70375.437600000005</c:v>
                </c:pt>
                <c:pt idx="42">
                  <c:v>71235.914499999999</c:v>
                </c:pt>
                <c:pt idx="43">
                  <c:v>72083.964300000007</c:v>
                </c:pt>
                <c:pt idx="44">
                  <c:v>72951.902100000007</c:v>
                </c:pt>
                <c:pt idx="45">
                  <c:v>73753.525200000004</c:v>
                </c:pt>
                <c:pt idx="46">
                  <c:v>74543.626399999994</c:v>
                </c:pt>
                <c:pt idx="47">
                  <c:v>75337.271099999998</c:v>
                </c:pt>
                <c:pt idx="48">
                  <c:v>76086.387199999997</c:v>
                </c:pt>
                <c:pt idx="49">
                  <c:v>76949.5717</c:v>
                </c:pt>
                <c:pt idx="50">
                  <c:v>77875.429900000003</c:v>
                </c:pt>
                <c:pt idx="51">
                  <c:v>78875.513999999996</c:v>
                </c:pt>
                <c:pt idx="52">
                  <c:v>79974.422500000001</c:v>
                </c:pt>
                <c:pt idx="53">
                  <c:v>81105.828999999998</c:v>
                </c:pt>
                <c:pt idx="54">
                  <c:v>82258.154500000004</c:v>
                </c:pt>
                <c:pt idx="55">
                  <c:v>83399.540299999993</c:v>
                </c:pt>
                <c:pt idx="56">
                  <c:v>84695.330600000001</c:v>
                </c:pt>
                <c:pt idx="57">
                  <c:v>85742.233399999997</c:v>
                </c:pt>
                <c:pt idx="58">
                  <c:v>86772.691200000001</c:v>
                </c:pt>
                <c:pt idx="59">
                  <c:v>87835.589800000002</c:v>
                </c:pt>
                <c:pt idx="60">
                  <c:v>88838.784199999995</c:v>
                </c:pt>
                <c:pt idx="61">
                  <c:v>90030.298500000004</c:v>
                </c:pt>
                <c:pt idx="62">
                  <c:v>91223.739300000001</c:v>
                </c:pt>
                <c:pt idx="63">
                  <c:v>92355.587899999999</c:v>
                </c:pt>
                <c:pt idx="64">
                  <c:v>93262.541200000007</c:v>
                </c:pt>
                <c:pt idx="65">
                  <c:v>94221.310200000007</c:v>
                </c:pt>
                <c:pt idx="66">
                  <c:v>95135.426900000006</c:v>
                </c:pt>
                <c:pt idx="67">
                  <c:v>96022.371299999999</c:v>
                </c:pt>
                <c:pt idx="68">
                  <c:v>97338.656300000002</c:v>
                </c:pt>
                <c:pt idx="69">
                  <c:v>98055.976999999999</c:v>
                </c:pt>
                <c:pt idx="70">
                  <c:v>98639.984800000006</c:v>
                </c:pt>
                <c:pt idx="71">
                  <c:v>99119.864400000006</c:v>
                </c:pt>
                <c:pt idx="72">
                  <c:v>99050.560100000002</c:v>
                </c:pt>
                <c:pt idx="73">
                  <c:v>99537.007299999997</c:v>
                </c:pt>
                <c:pt idx="74">
                  <c:v>100085.58130000001</c:v>
                </c:pt>
                <c:pt idx="75">
                  <c:v>100669.2205</c:v>
                </c:pt>
                <c:pt idx="76">
                  <c:v>101226.4869</c:v>
                </c:pt>
                <c:pt idx="77">
                  <c:v>101847.9323</c:v>
                </c:pt>
                <c:pt idx="78">
                  <c:v>102494.7352</c:v>
                </c:pt>
                <c:pt idx="79">
                  <c:v>103167.45170000001</c:v>
                </c:pt>
                <c:pt idx="80">
                  <c:v>104054.09050000001</c:v>
                </c:pt>
                <c:pt idx="81">
                  <c:v>104727.5399</c:v>
                </c:pt>
                <c:pt idx="82">
                  <c:v>105390.1115</c:v>
                </c:pt>
                <c:pt idx="83">
                  <c:v>106060.4626</c:v>
                </c:pt>
                <c:pt idx="84">
                  <c:v>106604.79429999999</c:v>
                </c:pt>
                <c:pt idx="85">
                  <c:v>107331.6419</c:v>
                </c:pt>
                <c:pt idx="86">
                  <c:v>108056.31080000001</c:v>
                </c:pt>
                <c:pt idx="87">
                  <c:v>108736.5646</c:v>
                </c:pt>
                <c:pt idx="88">
                  <c:v>109392.9884</c:v>
                </c:pt>
                <c:pt idx="89">
                  <c:v>109996.7322</c:v>
                </c:pt>
                <c:pt idx="90">
                  <c:v>110679.33229999999</c:v>
                </c:pt>
                <c:pt idx="91">
                  <c:v>111532.77650000001</c:v>
                </c:pt>
                <c:pt idx="92">
                  <c:v>112723.8342</c:v>
                </c:pt>
                <c:pt idx="93">
                  <c:v>113919.5882</c:v>
                </c:pt>
                <c:pt idx="94">
                  <c:v>115114.2769</c:v>
                </c:pt>
                <c:pt idx="95">
                  <c:v>116193.6992</c:v>
                </c:pt>
                <c:pt idx="96">
                  <c:v>117120.5177</c:v>
                </c:pt>
                <c:pt idx="97">
                  <c:v>117857.75</c:v>
                </c:pt>
                <c:pt idx="98">
                  <c:v>118547.6985</c:v>
                </c:pt>
                <c:pt idx="99">
                  <c:v>119291.6254</c:v>
                </c:pt>
                <c:pt idx="100">
                  <c:v>119781.86410000001</c:v>
                </c:pt>
                <c:pt idx="101">
                  <c:v>120932.3483</c:v>
                </c:pt>
                <c:pt idx="102">
                  <c:v>122338.62639999999</c:v>
                </c:pt>
                <c:pt idx="103">
                  <c:v>123967.63989999999</c:v>
                </c:pt>
                <c:pt idx="104">
                  <c:v>126476.0052</c:v>
                </c:pt>
                <c:pt idx="105">
                  <c:v>128245.6143</c:v>
                </c:pt>
                <c:pt idx="106">
                  <c:v>129946.2653</c:v>
                </c:pt>
                <c:pt idx="107">
                  <c:v>131577.0569</c:v>
                </c:pt>
                <c:pt idx="108">
                  <c:v>132617.0441</c:v>
                </c:pt>
                <c:pt idx="109">
                  <c:v>134128.49160000001</c:v>
                </c:pt>
                <c:pt idx="110">
                  <c:v>135483.0693</c:v>
                </c:pt>
                <c:pt idx="111">
                  <c:v>136541.82490000001</c:v>
                </c:pt>
                <c:pt idx="112">
                  <c:v>137542.88510000001</c:v>
                </c:pt>
                <c:pt idx="113">
                  <c:v>138225.52770000001</c:v>
                </c:pt>
                <c:pt idx="114">
                  <c:v>139360.27280000001</c:v>
                </c:pt>
                <c:pt idx="115">
                  <c:v>141451.6869</c:v>
                </c:pt>
                <c:pt idx="116">
                  <c:v>144682.5086</c:v>
                </c:pt>
                <c:pt idx="117">
                  <c:v>148991.77420000001</c:v>
                </c:pt>
                <c:pt idx="118">
                  <c:v>153653.08549999999</c:v>
                </c:pt>
                <c:pt idx="119">
                  <c:v>158073.28039999999</c:v>
                </c:pt>
                <c:pt idx="120">
                  <c:v>161773.87469999999</c:v>
                </c:pt>
                <c:pt idx="121">
                  <c:v>164921.77230000001</c:v>
                </c:pt>
                <c:pt idx="122">
                  <c:v>167754.03839999999</c:v>
                </c:pt>
                <c:pt idx="123">
                  <c:v>170530.70879999999</c:v>
                </c:pt>
                <c:pt idx="124">
                  <c:v>173059.57209999999</c:v>
                </c:pt>
                <c:pt idx="125">
                  <c:v>176124.3333</c:v>
                </c:pt>
                <c:pt idx="126">
                  <c:v>179156.70499999999</c:v>
                </c:pt>
                <c:pt idx="127">
                  <c:v>181956.9921</c:v>
                </c:pt>
                <c:pt idx="128">
                  <c:v>184740.46979999999</c:v>
                </c:pt>
                <c:pt idx="129">
                  <c:v>187016.7052</c:v>
                </c:pt>
                <c:pt idx="130">
                  <c:v>189495.83050000001</c:v>
                </c:pt>
                <c:pt idx="131">
                  <c:v>192575.55009999999</c:v>
                </c:pt>
                <c:pt idx="132">
                  <c:v>196554.37210000001</c:v>
                </c:pt>
                <c:pt idx="133">
                  <c:v>200715.38089999999</c:v>
                </c:pt>
                <c:pt idx="134">
                  <c:v>204424.4405</c:v>
                </c:pt>
                <c:pt idx="135">
                  <c:v>206964.42800000001</c:v>
                </c:pt>
                <c:pt idx="136">
                  <c:v>207868.0894</c:v>
                </c:pt>
                <c:pt idx="137">
                  <c:v>207566.16070000001</c:v>
                </c:pt>
                <c:pt idx="138">
                  <c:v>206780.4578</c:v>
                </c:pt>
                <c:pt idx="139">
                  <c:v>206215.35860000001</c:v>
                </c:pt>
                <c:pt idx="140">
                  <c:v>206049.38920000001</c:v>
                </c:pt>
                <c:pt idx="141">
                  <c:v>207172.908</c:v>
                </c:pt>
                <c:pt idx="142">
                  <c:v>209032.24129999999</c:v>
                </c:pt>
                <c:pt idx="143">
                  <c:v>211454.30530000001</c:v>
                </c:pt>
                <c:pt idx="144">
                  <c:v>214592.8535</c:v>
                </c:pt>
                <c:pt idx="145">
                  <c:v>217411.38939999999</c:v>
                </c:pt>
                <c:pt idx="146">
                  <c:v>220008.2493</c:v>
                </c:pt>
                <c:pt idx="147">
                  <c:v>222145.80480000001</c:v>
                </c:pt>
                <c:pt idx="148">
                  <c:v>223590.4313</c:v>
                </c:pt>
                <c:pt idx="149">
                  <c:v>224760.36989999999</c:v>
                </c:pt>
                <c:pt idx="150">
                  <c:v>225877.99050000001</c:v>
                </c:pt>
                <c:pt idx="151">
                  <c:v>227250.32209999999</c:v>
                </c:pt>
                <c:pt idx="152">
                  <c:v>229110.67929999999</c:v>
                </c:pt>
                <c:pt idx="153">
                  <c:v>231400.7402</c:v>
                </c:pt>
                <c:pt idx="154">
                  <c:v>233986.77439999999</c:v>
                </c:pt>
                <c:pt idx="155">
                  <c:v>236733.23819999999</c:v>
                </c:pt>
                <c:pt idx="156">
                  <c:v>241609.69760000001</c:v>
                </c:pt>
                <c:pt idx="157">
                  <c:v>242280.663</c:v>
                </c:pt>
                <c:pt idx="158">
                  <c:v>247856.0894</c:v>
                </c:pt>
                <c:pt idx="159">
                  <c:v>248471.68580000001</c:v>
                </c:pt>
                <c:pt idx="160">
                  <c:v>249104.2023</c:v>
                </c:pt>
              </c:numCache>
            </c:numRef>
          </c:yVal>
          <c:smooth val="1"/>
        </c:ser>
        <c:ser>
          <c:idx val="5"/>
          <c:order val="5"/>
          <c:tx>
            <c:strRef>
              <c:f>'Structure Cost'!$A$38</c:f>
              <c:strCache>
                <c:ptCount val="1"/>
                <c:pt idx="0">
                  <c:v>CO</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Cost'!$B$38:$FF$38</c:f>
              <c:numCache>
                <c:formatCode>General</c:formatCode>
                <c:ptCount val="161"/>
                <c:pt idx="0">
                  <c:v>34002.226300000002</c:v>
                </c:pt>
                <c:pt idx="1">
                  <c:v>34513.370900000002</c:v>
                </c:pt>
                <c:pt idx="2">
                  <c:v>35023.680899999999</c:v>
                </c:pt>
                <c:pt idx="3">
                  <c:v>35444.601000000002</c:v>
                </c:pt>
                <c:pt idx="4">
                  <c:v>35894.101300000002</c:v>
                </c:pt>
                <c:pt idx="5">
                  <c:v>36399.405299999999</c:v>
                </c:pt>
                <c:pt idx="6">
                  <c:v>36968.5818</c:v>
                </c:pt>
                <c:pt idx="7">
                  <c:v>37608.512499999997</c:v>
                </c:pt>
                <c:pt idx="8">
                  <c:v>38315.062299999998</c:v>
                </c:pt>
                <c:pt idx="9">
                  <c:v>39084.614399999999</c:v>
                </c:pt>
                <c:pt idx="10">
                  <c:v>39888.611499999999</c:v>
                </c:pt>
                <c:pt idx="11">
                  <c:v>40704.921600000001</c:v>
                </c:pt>
                <c:pt idx="12">
                  <c:v>41536.8321</c:v>
                </c:pt>
                <c:pt idx="13">
                  <c:v>42372.434699999998</c:v>
                </c:pt>
                <c:pt idx="14">
                  <c:v>43260.106800000001</c:v>
                </c:pt>
                <c:pt idx="15">
                  <c:v>44231.874100000001</c:v>
                </c:pt>
                <c:pt idx="16">
                  <c:v>45324.022499999999</c:v>
                </c:pt>
                <c:pt idx="17">
                  <c:v>46467.735500000003</c:v>
                </c:pt>
                <c:pt idx="18">
                  <c:v>47638.754800000002</c:v>
                </c:pt>
                <c:pt idx="19">
                  <c:v>48796.762199999997</c:v>
                </c:pt>
                <c:pt idx="20">
                  <c:v>49874.3439</c:v>
                </c:pt>
                <c:pt idx="21">
                  <c:v>51007.016799999998</c:v>
                </c:pt>
                <c:pt idx="22">
                  <c:v>52201.972000000002</c:v>
                </c:pt>
                <c:pt idx="23">
                  <c:v>53507.859900000003</c:v>
                </c:pt>
                <c:pt idx="24">
                  <c:v>54979.219700000001</c:v>
                </c:pt>
                <c:pt idx="25">
                  <c:v>56532.583700000003</c:v>
                </c:pt>
                <c:pt idx="26">
                  <c:v>58141.660900000003</c:v>
                </c:pt>
                <c:pt idx="27">
                  <c:v>59758.358500000002</c:v>
                </c:pt>
                <c:pt idx="28">
                  <c:v>61362.662499999999</c:v>
                </c:pt>
                <c:pt idx="29">
                  <c:v>62881.559399999998</c:v>
                </c:pt>
                <c:pt idx="30">
                  <c:v>64321.218999999997</c:v>
                </c:pt>
                <c:pt idx="31">
                  <c:v>65665.303199999995</c:v>
                </c:pt>
                <c:pt idx="32">
                  <c:v>66852.643100000001</c:v>
                </c:pt>
                <c:pt idx="33">
                  <c:v>67849.551999999996</c:v>
                </c:pt>
                <c:pt idx="34">
                  <c:v>68513.526700000002</c:v>
                </c:pt>
                <c:pt idx="35">
                  <c:v>68730.114700000006</c:v>
                </c:pt>
                <c:pt idx="36">
                  <c:v>68449.514299999995</c:v>
                </c:pt>
                <c:pt idx="37">
                  <c:v>67890.414099999995</c:v>
                </c:pt>
                <c:pt idx="38">
                  <c:v>67330.235000000001</c:v>
                </c:pt>
                <c:pt idx="39">
                  <c:v>67048.080499999996</c:v>
                </c:pt>
                <c:pt idx="40">
                  <c:v>67253.969299999997</c:v>
                </c:pt>
                <c:pt idx="41">
                  <c:v>67803.517900000006</c:v>
                </c:pt>
                <c:pt idx="42">
                  <c:v>68508.449500000002</c:v>
                </c:pt>
                <c:pt idx="43">
                  <c:v>69169.965899999996</c:v>
                </c:pt>
                <c:pt idx="44">
                  <c:v>69644.931400000001</c:v>
                </c:pt>
                <c:pt idx="45">
                  <c:v>69961.668099999995</c:v>
                </c:pt>
                <c:pt idx="46">
                  <c:v>70220.595000000001</c:v>
                </c:pt>
                <c:pt idx="47">
                  <c:v>70515.869399999996</c:v>
                </c:pt>
                <c:pt idx="48">
                  <c:v>70910.109299999996</c:v>
                </c:pt>
                <c:pt idx="49">
                  <c:v>71404.348700000002</c:v>
                </c:pt>
                <c:pt idx="50">
                  <c:v>71945.828299999994</c:v>
                </c:pt>
                <c:pt idx="51">
                  <c:v>72490.742499999993</c:v>
                </c:pt>
                <c:pt idx="52">
                  <c:v>72984.504199999996</c:v>
                </c:pt>
                <c:pt idx="53">
                  <c:v>73433.801000000007</c:v>
                </c:pt>
                <c:pt idx="54">
                  <c:v>73800.7117</c:v>
                </c:pt>
                <c:pt idx="55">
                  <c:v>74061.664300000004</c:v>
                </c:pt>
                <c:pt idx="56">
                  <c:v>74230.099400000006</c:v>
                </c:pt>
                <c:pt idx="57">
                  <c:v>74312.119000000006</c:v>
                </c:pt>
                <c:pt idx="58">
                  <c:v>74399.794599999994</c:v>
                </c:pt>
                <c:pt idx="59">
                  <c:v>74564.2788</c:v>
                </c:pt>
                <c:pt idx="60">
                  <c:v>74794.028900000005</c:v>
                </c:pt>
                <c:pt idx="61">
                  <c:v>75194.9568</c:v>
                </c:pt>
                <c:pt idx="62">
                  <c:v>75644.428899999999</c:v>
                </c:pt>
                <c:pt idx="63">
                  <c:v>76080.571400000001</c:v>
                </c:pt>
                <c:pt idx="64">
                  <c:v>76475.569000000003</c:v>
                </c:pt>
                <c:pt idx="65">
                  <c:v>76825.874400000001</c:v>
                </c:pt>
                <c:pt idx="66">
                  <c:v>77199.165800000002</c:v>
                </c:pt>
                <c:pt idx="67">
                  <c:v>77648.759000000005</c:v>
                </c:pt>
                <c:pt idx="68">
                  <c:v>78303.006999999998</c:v>
                </c:pt>
                <c:pt idx="69">
                  <c:v>78924.387199999997</c:v>
                </c:pt>
                <c:pt idx="70">
                  <c:v>79562.652799999996</c:v>
                </c:pt>
                <c:pt idx="71">
                  <c:v>80177.104300000006</c:v>
                </c:pt>
                <c:pt idx="72">
                  <c:v>80632.714300000007</c:v>
                </c:pt>
                <c:pt idx="73">
                  <c:v>81202.114799999996</c:v>
                </c:pt>
                <c:pt idx="74">
                  <c:v>81814.943299999999</c:v>
                </c:pt>
                <c:pt idx="75">
                  <c:v>82505.488100000002</c:v>
                </c:pt>
                <c:pt idx="76">
                  <c:v>83295.431700000001</c:v>
                </c:pt>
                <c:pt idx="77">
                  <c:v>84162.847500000003</c:v>
                </c:pt>
                <c:pt idx="78">
                  <c:v>85072.695000000007</c:v>
                </c:pt>
                <c:pt idx="79">
                  <c:v>85990.109599999996</c:v>
                </c:pt>
                <c:pt idx="80">
                  <c:v>87012.401299999998</c:v>
                </c:pt>
                <c:pt idx="81">
                  <c:v>87870.885399999999</c:v>
                </c:pt>
                <c:pt idx="82">
                  <c:v>88717.930300000007</c:v>
                </c:pt>
                <c:pt idx="83">
                  <c:v>89585.881200000003</c:v>
                </c:pt>
                <c:pt idx="84">
                  <c:v>90393.268599999996</c:v>
                </c:pt>
                <c:pt idx="85">
                  <c:v>91347.523100000006</c:v>
                </c:pt>
                <c:pt idx="86">
                  <c:v>92300.967699999994</c:v>
                </c:pt>
                <c:pt idx="87">
                  <c:v>93206.3174</c:v>
                </c:pt>
                <c:pt idx="88">
                  <c:v>94043.404200000004</c:v>
                </c:pt>
                <c:pt idx="89">
                  <c:v>94830.353000000003</c:v>
                </c:pt>
                <c:pt idx="90">
                  <c:v>95636.531300000002</c:v>
                </c:pt>
                <c:pt idx="91">
                  <c:v>96522.416500000007</c:v>
                </c:pt>
                <c:pt idx="92">
                  <c:v>97567.135200000004</c:v>
                </c:pt>
                <c:pt idx="93">
                  <c:v>98645.977100000004</c:v>
                </c:pt>
                <c:pt idx="94">
                  <c:v>99739.917499999996</c:v>
                </c:pt>
                <c:pt idx="95">
                  <c:v>100792.808</c:v>
                </c:pt>
                <c:pt idx="96">
                  <c:v>101831.7585</c:v>
                </c:pt>
                <c:pt idx="97">
                  <c:v>102782.2953</c:v>
                </c:pt>
                <c:pt idx="98">
                  <c:v>103794.86109999999</c:v>
                </c:pt>
                <c:pt idx="99">
                  <c:v>104960.86900000001</c:v>
                </c:pt>
                <c:pt idx="100">
                  <c:v>106085.7153</c:v>
                </c:pt>
                <c:pt idx="101">
                  <c:v>107720.1391</c:v>
                </c:pt>
                <c:pt idx="102">
                  <c:v>109525.3947</c:v>
                </c:pt>
                <c:pt idx="103">
                  <c:v>111407.50410000001</c:v>
                </c:pt>
                <c:pt idx="104">
                  <c:v>113746.30530000001</c:v>
                </c:pt>
                <c:pt idx="105">
                  <c:v>115450.8943</c:v>
                </c:pt>
                <c:pt idx="106">
                  <c:v>116983.4558</c:v>
                </c:pt>
                <c:pt idx="107">
                  <c:v>118357.85129999999</c:v>
                </c:pt>
                <c:pt idx="108">
                  <c:v>119334.5561</c:v>
                </c:pt>
                <c:pt idx="109">
                  <c:v>120450.061</c:v>
                </c:pt>
                <c:pt idx="110">
                  <c:v>121408.02129999999</c:v>
                </c:pt>
                <c:pt idx="111">
                  <c:v>122152.9954</c:v>
                </c:pt>
                <c:pt idx="112">
                  <c:v>122706.7539</c:v>
                </c:pt>
                <c:pt idx="113">
                  <c:v>123358.65089999999</c:v>
                </c:pt>
                <c:pt idx="114">
                  <c:v>124491.0618</c:v>
                </c:pt>
                <c:pt idx="115">
                  <c:v>126482.8653</c:v>
                </c:pt>
                <c:pt idx="116">
                  <c:v>129502.13370000001</c:v>
                </c:pt>
                <c:pt idx="117">
                  <c:v>133317.38099999999</c:v>
                </c:pt>
                <c:pt idx="118">
                  <c:v>137338.8002</c:v>
                </c:pt>
                <c:pt idx="119">
                  <c:v>141034.6439</c:v>
                </c:pt>
                <c:pt idx="120">
                  <c:v>143945.26360000001</c:v>
                </c:pt>
                <c:pt idx="121">
                  <c:v>146335.87640000001</c:v>
                </c:pt>
                <c:pt idx="122">
                  <c:v>148408.05549999999</c:v>
                </c:pt>
                <c:pt idx="123">
                  <c:v>150421.02040000001</c:v>
                </c:pt>
                <c:pt idx="124">
                  <c:v>152616.1367</c:v>
                </c:pt>
                <c:pt idx="125">
                  <c:v>154837.97810000001</c:v>
                </c:pt>
                <c:pt idx="126">
                  <c:v>157018.70879999999</c:v>
                </c:pt>
                <c:pt idx="127">
                  <c:v>159045.30110000001</c:v>
                </c:pt>
                <c:pt idx="128">
                  <c:v>160947.92569999999</c:v>
                </c:pt>
                <c:pt idx="129">
                  <c:v>162709.53880000001</c:v>
                </c:pt>
                <c:pt idx="130">
                  <c:v>164662.5471</c:v>
                </c:pt>
                <c:pt idx="131">
                  <c:v>167057.28719999999</c:v>
                </c:pt>
                <c:pt idx="132">
                  <c:v>170046.0336</c:v>
                </c:pt>
                <c:pt idx="133">
                  <c:v>173257.58470000001</c:v>
                </c:pt>
                <c:pt idx="134">
                  <c:v>176258.27669999999</c:v>
                </c:pt>
                <c:pt idx="135">
                  <c:v>178597.3388</c:v>
                </c:pt>
                <c:pt idx="136">
                  <c:v>179938.82990000001</c:v>
                </c:pt>
                <c:pt idx="137">
                  <c:v>180482.3149</c:v>
                </c:pt>
                <c:pt idx="138">
                  <c:v>180518.78709999999</c:v>
                </c:pt>
                <c:pt idx="139">
                  <c:v>180349.1912</c:v>
                </c:pt>
                <c:pt idx="140">
                  <c:v>180105.27970000001</c:v>
                </c:pt>
                <c:pt idx="141">
                  <c:v>180356.73629999999</c:v>
                </c:pt>
                <c:pt idx="142">
                  <c:v>181138.6269</c:v>
                </c:pt>
                <c:pt idx="143">
                  <c:v>182638.22459999999</c:v>
                </c:pt>
                <c:pt idx="144">
                  <c:v>185060.5263</c:v>
                </c:pt>
                <c:pt idx="145">
                  <c:v>187726.30910000001</c:v>
                </c:pt>
                <c:pt idx="146">
                  <c:v>190284.21599999999</c:v>
                </c:pt>
                <c:pt idx="147">
                  <c:v>192253.16959999999</c:v>
                </c:pt>
                <c:pt idx="148">
                  <c:v>193275.51759999999</c:v>
                </c:pt>
                <c:pt idx="149">
                  <c:v>193726.2928</c:v>
                </c:pt>
                <c:pt idx="150">
                  <c:v>194025.72080000001</c:v>
                </c:pt>
                <c:pt idx="151">
                  <c:v>194625.0673</c:v>
                </c:pt>
                <c:pt idx="152">
                  <c:v>195869.81599999999</c:v>
                </c:pt>
                <c:pt idx="153">
                  <c:v>197683.27650000001</c:v>
                </c:pt>
                <c:pt idx="154">
                  <c:v>199882.00719999999</c:v>
                </c:pt>
                <c:pt idx="155">
                  <c:v>202281.99239999999</c:v>
                </c:pt>
                <c:pt idx="156">
                  <c:v>206328.10380000001</c:v>
                </c:pt>
                <c:pt idx="157">
                  <c:v>206785.49059999999</c:v>
                </c:pt>
                <c:pt idx="158">
                  <c:v>211428.37669999999</c:v>
                </c:pt>
                <c:pt idx="159">
                  <c:v>211851.6502</c:v>
                </c:pt>
                <c:pt idx="160">
                  <c:v>212301.0159</c:v>
                </c:pt>
              </c:numCache>
            </c:numRef>
          </c:yVal>
          <c:smooth val="1"/>
        </c:ser>
        <c:ser>
          <c:idx val="6"/>
          <c:order val="6"/>
          <c:tx>
            <c:strRef>
              <c:f>'Structure Cost'!$A$39</c:f>
              <c:strCache>
                <c:ptCount val="1"/>
                <c:pt idx="0">
                  <c:v>CT</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Cost'!$B$39:$FF$39</c:f>
              <c:numCache>
                <c:formatCode>General</c:formatCode>
                <c:ptCount val="161"/>
                <c:pt idx="0">
                  <c:v>34904.338400000001</c:v>
                </c:pt>
                <c:pt idx="1">
                  <c:v>35205.937899999997</c:v>
                </c:pt>
                <c:pt idx="2">
                  <c:v>35430.510799999996</c:v>
                </c:pt>
                <c:pt idx="3">
                  <c:v>35647.590700000001</c:v>
                </c:pt>
                <c:pt idx="4">
                  <c:v>35936.867400000003</c:v>
                </c:pt>
                <c:pt idx="5">
                  <c:v>36267.482300000003</c:v>
                </c:pt>
                <c:pt idx="6">
                  <c:v>36666.769</c:v>
                </c:pt>
                <c:pt idx="7">
                  <c:v>37141.827400000002</c:v>
                </c:pt>
                <c:pt idx="8">
                  <c:v>37672.580199999997</c:v>
                </c:pt>
                <c:pt idx="9">
                  <c:v>38299.892800000001</c:v>
                </c:pt>
                <c:pt idx="10">
                  <c:v>38983.438600000001</c:v>
                </c:pt>
                <c:pt idx="11">
                  <c:v>39706.169099999999</c:v>
                </c:pt>
                <c:pt idx="12">
                  <c:v>40494.074699999997</c:v>
                </c:pt>
                <c:pt idx="13">
                  <c:v>41285.165099999998</c:v>
                </c:pt>
                <c:pt idx="14">
                  <c:v>42137.775099999999</c:v>
                </c:pt>
                <c:pt idx="15">
                  <c:v>43075.403599999998</c:v>
                </c:pt>
                <c:pt idx="16">
                  <c:v>44089.9444</c:v>
                </c:pt>
                <c:pt idx="17">
                  <c:v>45210.75</c:v>
                </c:pt>
                <c:pt idx="18">
                  <c:v>46384.371400000004</c:v>
                </c:pt>
                <c:pt idx="19">
                  <c:v>47578.979299999999</c:v>
                </c:pt>
                <c:pt idx="20">
                  <c:v>48745.613499999999</c:v>
                </c:pt>
                <c:pt idx="21">
                  <c:v>49911.544699999999</c:v>
                </c:pt>
                <c:pt idx="22">
                  <c:v>51040.774299999997</c:v>
                </c:pt>
                <c:pt idx="23">
                  <c:v>52116.623699999996</c:v>
                </c:pt>
                <c:pt idx="24">
                  <c:v>53191.677100000001</c:v>
                </c:pt>
                <c:pt idx="25">
                  <c:v>54217.027499999997</c:v>
                </c:pt>
                <c:pt idx="26">
                  <c:v>55333.104700000004</c:v>
                </c:pt>
                <c:pt idx="27">
                  <c:v>56630.304300000003</c:v>
                </c:pt>
                <c:pt idx="28">
                  <c:v>58134.152399999999</c:v>
                </c:pt>
                <c:pt idx="29">
                  <c:v>59775.348299999998</c:v>
                </c:pt>
                <c:pt idx="30">
                  <c:v>61365.395799999998</c:v>
                </c:pt>
                <c:pt idx="31">
                  <c:v>62737.897299999997</c:v>
                </c:pt>
                <c:pt idx="32">
                  <c:v>63725.511599999998</c:v>
                </c:pt>
                <c:pt idx="33">
                  <c:v>64504.863100000002</c:v>
                </c:pt>
                <c:pt idx="34">
                  <c:v>65142.3465</c:v>
                </c:pt>
                <c:pt idx="35">
                  <c:v>65750.892200000002</c:v>
                </c:pt>
                <c:pt idx="36">
                  <c:v>66457.372000000003</c:v>
                </c:pt>
                <c:pt idx="37">
                  <c:v>67153.622399999993</c:v>
                </c:pt>
                <c:pt idx="38">
                  <c:v>67836.666100000002</c:v>
                </c:pt>
                <c:pt idx="39">
                  <c:v>68464.893599999996</c:v>
                </c:pt>
                <c:pt idx="40">
                  <c:v>69021.999299999996</c:v>
                </c:pt>
                <c:pt idx="41">
                  <c:v>69565.145399999994</c:v>
                </c:pt>
                <c:pt idx="42">
                  <c:v>70185.618600000002</c:v>
                </c:pt>
                <c:pt idx="43">
                  <c:v>70972.044200000004</c:v>
                </c:pt>
                <c:pt idx="44">
                  <c:v>72007.487500000003</c:v>
                </c:pt>
                <c:pt idx="45">
                  <c:v>73100.325700000001</c:v>
                </c:pt>
                <c:pt idx="46">
                  <c:v>74129.064799999993</c:v>
                </c:pt>
                <c:pt idx="47">
                  <c:v>74936.625400000004</c:v>
                </c:pt>
                <c:pt idx="48">
                  <c:v>75321.585000000006</c:v>
                </c:pt>
                <c:pt idx="49">
                  <c:v>75597.088499999998</c:v>
                </c:pt>
                <c:pt idx="50">
                  <c:v>75816.396800000002</c:v>
                </c:pt>
                <c:pt idx="51">
                  <c:v>76124.197700000004</c:v>
                </c:pt>
                <c:pt idx="52">
                  <c:v>76756.7402</c:v>
                </c:pt>
                <c:pt idx="53">
                  <c:v>77404.555699999997</c:v>
                </c:pt>
                <c:pt idx="54">
                  <c:v>78143.112899999993</c:v>
                </c:pt>
                <c:pt idx="55">
                  <c:v>78925.756200000003</c:v>
                </c:pt>
                <c:pt idx="56">
                  <c:v>79830.219800000006</c:v>
                </c:pt>
                <c:pt idx="57">
                  <c:v>80489.202399999995</c:v>
                </c:pt>
                <c:pt idx="58">
                  <c:v>80962.467900000003</c:v>
                </c:pt>
                <c:pt idx="59">
                  <c:v>81184.013699999996</c:v>
                </c:pt>
                <c:pt idx="60">
                  <c:v>80896.712299999999</c:v>
                </c:pt>
                <c:pt idx="61">
                  <c:v>80906.054900000003</c:v>
                </c:pt>
                <c:pt idx="62">
                  <c:v>81228.256399999998</c:v>
                </c:pt>
                <c:pt idx="63">
                  <c:v>82127.253299999997</c:v>
                </c:pt>
                <c:pt idx="64">
                  <c:v>83814.260599999994</c:v>
                </c:pt>
                <c:pt idx="65">
                  <c:v>85827.581200000001</c:v>
                </c:pt>
                <c:pt idx="66">
                  <c:v>87798.698699999994</c:v>
                </c:pt>
                <c:pt idx="67">
                  <c:v>89296.949800000002</c:v>
                </c:pt>
                <c:pt idx="68">
                  <c:v>90222.751499999998</c:v>
                </c:pt>
                <c:pt idx="69">
                  <c:v>90406.314799999993</c:v>
                </c:pt>
                <c:pt idx="70">
                  <c:v>90463.872000000003</c:v>
                </c:pt>
                <c:pt idx="71">
                  <c:v>90824.580900000001</c:v>
                </c:pt>
                <c:pt idx="72">
                  <c:v>91484.056299999997</c:v>
                </c:pt>
                <c:pt idx="73">
                  <c:v>92926.45</c:v>
                </c:pt>
                <c:pt idx="74">
                  <c:v>94489.535999999993</c:v>
                </c:pt>
                <c:pt idx="75">
                  <c:v>95811.400099999999</c:v>
                </c:pt>
                <c:pt idx="76">
                  <c:v>96615.369900000005</c:v>
                </c:pt>
                <c:pt idx="77">
                  <c:v>97019.864700000006</c:v>
                </c:pt>
                <c:pt idx="78">
                  <c:v>97206.97</c:v>
                </c:pt>
                <c:pt idx="79">
                  <c:v>97366.652000000002</c:v>
                </c:pt>
                <c:pt idx="80">
                  <c:v>97840.284499999994</c:v>
                </c:pt>
                <c:pt idx="81">
                  <c:v>98208.500499999995</c:v>
                </c:pt>
                <c:pt idx="82">
                  <c:v>98645.950700000001</c:v>
                </c:pt>
                <c:pt idx="83">
                  <c:v>99142.747000000003</c:v>
                </c:pt>
                <c:pt idx="84">
                  <c:v>99576.67</c:v>
                </c:pt>
                <c:pt idx="85">
                  <c:v>100127.94190000001</c:v>
                </c:pt>
                <c:pt idx="86">
                  <c:v>100621.51089999999</c:v>
                </c:pt>
                <c:pt idx="87">
                  <c:v>100983.577</c:v>
                </c:pt>
                <c:pt idx="88">
                  <c:v>101160.9516</c:v>
                </c:pt>
                <c:pt idx="89">
                  <c:v>101254.88770000001</c:v>
                </c:pt>
                <c:pt idx="90">
                  <c:v>101364.2429</c:v>
                </c:pt>
                <c:pt idx="91">
                  <c:v>101598.29670000001</c:v>
                </c:pt>
                <c:pt idx="92">
                  <c:v>102109.7251</c:v>
                </c:pt>
                <c:pt idx="93">
                  <c:v>102660.74679999999</c:v>
                </c:pt>
                <c:pt idx="94">
                  <c:v>103236.2775</c:v>
                </c:pt>
                <c:pt idx="95">
                  <c:v>103744.8187</c:v>
                </c:pt>
                <c:pt idx="96">
                  <c:v>104163.94749999999</c:v>
                </c:pt>
                <c:pt idx="97">
                  <c:v>104530.3753</c:v>
                </c:pt>
                <c:pt idx="98">
                  <c:v>105022.0603</c:v>
                </c:pt>
                <c:pt idx="99">
                  <c:v>105787.8734</c:v>
                </c:pt>
                <c:pt idx="100">
                  <c:v>106676.3913</c:v>
                </c:pt>
                <c:pt idx="101">
                  <c:v>108153.3989</c:v>
                </c:pt>
                <c:pt idx="102">
                  <c:v>109803.35129999999</c:v>
                </c:pt>
                <c:pt idx="103">
                  <c:v>111453.1462</c:v>
                </c:pt>
                <c:pt idx="104">
                  <c:v>113389.35709999999</c:v>
                </c:pt>
                <c:pt idx="105">
                  <c:v>114782.22070000001</c:v>
                </c:pt>
                <c:pt idx="106">
                  <c:v>116203.4797</c:v>
                </c:pt>
                <c:pt idx="107">
                  <c:v>117832.163</c:v>
                </c:pt>
                <c:pt idx="108">
                  <c:v>119473.986</c:v>
                </c:pt>
                <c:pt idx="109">
                  <c:v>121540.5932</c:v>
                </c:pt>
                <c:pt idx="110">
                  <c:v>123399.18120000001</c:v>
                </c:pt>
                <c:pt idx="111">
                  <c:v>124695.9973</c:v>
                </c:pt>
                <c:pt idx="112">
                  <c:v>125465.8581</c:v>
                </c:pt>
                <c:pt idx="113">
                  <c:v>125688.38860000001</c:v>
                </c:pt>
                <c:pt idx="114">
                  <c:v>126259.26820000001</c:v>
                </c:pt>
                <c:pt idx="115">
                  <c:v>127860.095</c:v>
                </c:pt>
                <c:pt idx="116">
                  <c:v>130797.8796</c:v>
                </c:pt>
                <c:pt idx="117">
                  <c:v>134886.465</c:v>
                </c:pt>
                <c:pt idx="118">
                  <c:v>139241.24129999999</c:v>
                </c:pt>
                <c:pt idx="119">
                  <c:v>143110.95819999999</c:v>
                </c:pt>
                <c:pt idx="120">
                  <c:v>145879.1202</c:v>
                </c:pt>
                <c:pt idx="121">
                  <c:v>147942.049</c:v>
                </c:pt>
                <c:pt idx="122">
                  <c:v>149681.71369999999</c:v>
                </c:pt>
                <c:pt idx="123">
                  <c:v>151542.42730000001</c:v>
                </c:pt>
                <c:pt idx="124">
                  <c:v>153808.9215</c:v>
                </c:pt>
                <c:pt idx="125">
                  <c:v>156365.39540000001</c:v>
                </c:pt>
                <c:pt idx="126">
                  <c:v>158859.9878</c:v>
                </c:pt>
                <c:pt idx="127">
                  <c:v>160972.1384</c:v>
                </c:pt>
                <c:pt idx="128">
                  <c:v>162599.93280000001</c:v>
                </c:pt>
                <c:pt idx="129">
                  <c:v>163865.05319999999</c:v>
                </c:pt>
                <c:pt idx="130">
                  <c:v>165320.98019999999</c:v>
                </c:pt>
                <c:pt idx="131">
                  <c:v>167435.03409999999</c:v>
                </c:pt>
                <c:pt idx="132">
                  <c:v>170553.4216</c:v>
                </c:pt>
                <c:pt idx="133">
                  <c:v>174049.8057</c:v>
                </c:pt>
                <c:pt idx="134">
                  <c:v>177328.9607</c:v>
                </c:pt>
                <c:pt idx="135">
                  <c:v>179730.057</c:v>
                </c:pt>
                <c:pt idx="136">
                  <c:v>180800.5048</c:v>
                </c:pt>
                <c:pt idx="137">
                  <c:v>180881.23560000001</c:v>
                </c:pt>
                <c:pt idx="138">
                  <c:v>180536.67180000001</c:v>
                </c:pt>
                <c:pt idx="139">
                  <c:v>180325.57180000001</c:v>
                </c:pt>
                <c:pt idx="140">
                  <c:v>180397.9535</c:v>
                </c:pt>
                <c:pt idx="141">
                  <c:v>181456.74299999999</c:v>
                </c:pt>
                <c:pt idx="142">
                  <c:v>183084.85130000001</c:v>
                </c:pt>
                <c:pt idx="143">
                  <c:v>185161.5839</c:v>
                </c:pt>
                <c:pt idx="144">
                  <c:v>187818.38639999999</c:v>
                </c:pt>
                <c:pt idx="145">
                  <c:v>190229.29759999999</c:v>
                </c:pt>
                <c:pt idx="146">
                  <c:v>192454.01459999999</c:v>
                </c:pt>
                <c:pt idx="147">
                  <c:v>194288.8988</c:v>
                </c:pt>
                <c:pt idx="148">
                  <c:v>195539.06709999999</c:v>
                </c:pt>
                <c:pt idx="149">
                  <c:v>196496.15590000001</c:v>
                </c:pt>
                <c:pt idx="150">
                  <c:v>197315.3322</c:v>
                </c:pt>
                <c:pt idx="151">
                  <c:v>198212.3113</c:v>
                </c:pt>
                <c:pt idx="152">
                  <c:v>199354.7862</c:v>
                </c:pt>
                <c:pt idx="153">
                  <c:v>200717.87729999999</c:v>
                </c:pt>
                <c:pt idx="154">
                  <c:v>202228.19699999999</c:v>
                </c:pt>
                <c:pt idx="155">
                  <c:v>203812.16589999999</c:v>
                </c:pt>
                <c:pt idx="156">
                  <c:v>207628.0514</c:v>
                </c:pt>
                <c:pt idx="157">
                  <c:v>207803.29500000001</c:v>
                </c:pt>
                <c:pt idx="158">
                  <c:v>212176.4221</c:v>
                </c:pt>
                <c:pt idx="159">
                  <c:v>212280.47870000001</c:v>
                </c:pt>
                <c:pt idx="160">
                  <c:v>212385.11559999999</c:v>
                </c:pt>
              </c:numCache>
            </c:numRef>
          </c:yVal>
          <c:smooth val="1"/>
        </c:ser>
        <c:ser>
          <c:idx val="7"/>
          <c:order val="7"/>
          <c:tx>
            <c:strRef>
              <c:f>'Structure Cost'!$A$40</c:f>
              <c:strCache>
                <c:ptCount val="1"/>
                <c:pt idx="0">
                  <c:v>DC</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Cost'!$B$40:$FF$40</c:f>
              <c:numCache>
                <c:formatCode>General</c:formatCode>
                <c:ptCount val="161"/>
                <c:pt idx="0">
                  <c:v>35166.093800000002</c:v>
                </c:pt>
                <c:pt idx="1">
                  <c:v>35542.1659</c:v>
                </c:pt>
                <c:pt idx="2">
                  <c:v>35821.404000000002</c:v>
                </c:pt>
                <c:pt idx="3">
                  <c:v>36115.360500000003</c:v>
                </c:pt>
                <c:pt idx="4">
                  <c:v>36535.590499999998</c:v>
                </c:pt>
                <c:pt idx="5">
                  <c:v>37028.374900000003</c:v>
                </c:pt>
                <c:pt idx="6">
                  <c:v>37591.487699999998</c:v>
                </c:pt>
                <c:pt idx="7">
                  <c:v>38200.644699999997</c:v>
                </c:pt>
                <c:pt idx="8">
                  <c:v>38783.718399999998</c:v>
                </c:pt>
                <c:pt idx="9">
                  <c:v>39406.806299999997</c:v>
                </c:pt>
                <c:pt idx="10">
                  <c:v>39987.446300000003</c:v>
                </c:pt>
                <c:pt idx="11">
                  <c:v>40487.055500000002</c:v>
                </c:pt>
                <c:pt idx="12">
                  <c:v>40970.016199999998</c:v>
                </c:pt>
                <c:pt idx="13">
                  <c:v>41333.25</c:v>
                </c:pt>
                <c:pt idx="14">
                  <c:v>41758.493399999999</c:v>
                </c:pt>
                <c:pt idx="15">
                  <c:v>42350.520299999996</c:v>
                </c:pt>
                <c:pt idx="16">
                  <c:v>43165.015700000004</c:v>
                </c:pt>
                <c:pt idx="17">
                  <c:v>44174.0838</c:v>
                </c:pt>
                <c:pt idx="18">
                  <c:v>45267.296000000002</c:v>
                </c:pt>
                <c:pt idx="19">
                  <c:v>46349.917699999998</c:v>
                </c:pt>
                <c:pt idx="20">
                  <c:v>47149.256200000003</c:v>
                </c:pt>
                <c:pt idx="21">
                  <c:v>48108.627699999997</c:v>
                </c:pt>
                <c:pt idx="22">
                  <c:v>49039.052799999998</c:v>
                </c:pt>
                <c:pt idx="23">
                  <c:v>49937.75</c:v>
                </c:pt>
                <c:pt idx="24">
                  <c:v>51019.539700000001</c:v>
                </c:pt>
                <c:pt idx="25">
                  <c:v>51866.934300000001</c:v>
                </c:pt>
                <c:pt idx="26">
                  <c:v>52765.3007</c:v>
                </c:pt>
                <c:pt idx="27">
                  <c:v>53799.721899999997</c:v>
                </c:pt>
                <c:pt idx="28">
                  <c:v>55003.357499999998</c:v>
                </c:pt>
                <c:pt idx="29">
                  <c:v>56330.5717</c:v>
                </c:pt>
                <c:pt idx="30">
                  <c:v>57641.618199999997</c:v>
                </c:pt>
                <c:pt idx="31">
                  <c:v>58813.813900000001</c:v>
                </c:pt>
                <c:pt idx="32">
                  <c:v>59651.242100000003</c:v>
                </c:pt>
                <c:pt idx="33">
                  <c:v>60356.3125</c:v>
                </c:pt>
                <c:pt idx="34">
                  <c:v>60838.081899999997</c:v>
                </c:pt>
                <c:pt idx="35">
                  <c:v>61098.1633</c:v>
                </c:pt>
                <c:pt idx="36">
                  <c:v>61233.095500000003</c:v>
                </c:pt>
                <c:pt idx="37">
                  <c:v>61177.506800000003</c:v>
                </c:pt>
                <c:pt idx="38">
                  <c:v>61134.8586</c:v>
                </c:pt>
                <c:pt idx="39">
                  <c:v>61235.8897</c:v>
                </c:pt>
                <c:pt idx="40">
                  <c:v>61551.180899999999</c:v>
                </c:pt>
                <c:pt idx="41">
                  <c:v>62061.842400000001</c:v>
                </c:pt>
                <c:pt idx="42">
                  <c:v>62639.498599999999</c:v>
                </c:pt>
                <c:pt idx="43">
                  <c:v>63176.257599999997</c:v>
                </c:pt>
                <c:pt idx="44">
                  <c:v>63696.453600000001</c:v>
                </c:pt>
                <c:pt idx="45">
                  <c:v>64014.828200000004</c:v>
                </c:pt>
                <c:pt idx="46">
                  <c:v>64315.008399999999</c:v>
                </c:pt>
                <c:pt idx="47">
                  <c:v>64680.827400000002</c:v>
                </c:pt>
                <c:pt idx="48">
                  <c:v>65112.111299999997</c:v>
                </c:pt>
                <c:pt idx="49">
                  <c:v>65701.710600000006</c:v>
                </c:pt>
                <c:pt idx="50">
                  <c:v>66322.448099999994</c:v>
                </c:pt>
                <c:pt idx="51">
                  <c:v>66904.077099999995</c:v>
                </c:pt>
                <c:pt idx="52">
                  <c:v>67346.650299999994</c:v>
                </c:pt>
                <c:pt idx="53">
                  <c:v>67781.8848</c:v>
                </c:pt>
                <c:pt idx="54">
                  <c:v>68201.389899999995</c:v>
                </c:pt>
                <c:pt idx="55">
                  <c:v>68643.347399999999</c:v>
                </c:pt>
                <c:pt idx="56">
                  <c:v>69522.416100000002</c:v>
                </c:pt>
                <c:pt idx="57">
                  <c:v>69895.332899999994</c:v>
                </c:pt>
                <c:pt idx="58">
                  <c:v>70109.234599999996</c:v>
                </c:pt>
                <c:pt idx="59">
                  <c:v>70130.319900000002</c:v>
                </c:pt>
                <c:pt idx="60">
                  <c:v>69142.068400000004</c:v>
                </c:pt>
                <c:pt idx="61">
                  <c:v>69027.521800000002</c:v>
                </c:pt>
                <c:pt idx="62">
                  <c:v>69022.535399999993</c:v>
                </c:pt>
                <c:pt idx="63">
                  <c:v>69133.122600000002</c:v>
                </c:pt>
                <c:pt idx="64">
                  <c:v>69658.992800000007</c:v>
                </c:pt>
                <c:pt idx="65">
                  <c:v>69887.556899999996</c:v>
                </c:pt>
                <c:pt idx="66">
                  <c:v>70108.846300000005</c:v>
                </c:pt>
                <c:pt idx="67">
                  <c:v>70318.399600000004</c:v>
                </c:pt>
                <c:pt idx="68">
                  <c:v>70827.429399999994</c:v>
                </c:pt>
                <c:pt idx="69">
                  <c:v>70944.613700000002</c:v>
                </c:pt>
                <c:pt idx="70">
                  <c:v>71027.098499999993</c:v>
                </c:pt>
                <c:pt idx="71">
                  <c:v>71128.003800000006</c:v>
                </c:pt>
                <c:pt idx="72">
                  <c:v>70998.1005</c:v>
                </c:pt>
                <c:pt idx="73">
                  <c:v>71265.964300000007</c:v>
                </c:pt>
                <c:pt idx="74">
                  <c:v>71582.365399999995</c:v>
                </c:pt>
                <c:pt idx="75">
                  <c:v>71880.717799999999</c:v>
                </c:pt>
                <c:pt idx="76">
                  <c:v>72091.308799999999</c:v>
                </c:pt>
                <c:pt idx="77">
                  <c:v>72305.983699999997</c:v>
                </c:pt>
                <c:pt idx="78">
                  <c:v>72556.4283</c:v>
                </c:pt>
                <c:pt idx="79">
                  <c:v>72896.8995</c:v>
                </c:pt>
                <c:pt idx="80">
                  <c:v>73512.714800000002</c:v>
                </c:pt>
                <c:pt idx="81">
                  <c:v>73969.287400000001</c:v>
                </c:pt>
                <c:pt idx="82">
                  <c:v>74334.390199999994</c:v>
                </c:pt>
                <c:pt idx="83">
                  <c:v>74522.025999999998</c:v>
                </c:pt>
                <c:pt idx="84">
                  <c:v>74290.311600000001</c:v>
                </c:pt>
                <c:pt idx="85">
                  <c:v>74182.995500000005</c:v>
                </c:pt>
                <c:pt idx="86">
                  <c:v>74129.160900000003</c:v>
                </c:pt>
                <c:pt idx="87">
                  <c:v>74246.511199999994</c:v>
                </c:pt>
                <c:pt idx="88">
                  <c:v>74643.5484</c:v>
                </c:pt>
                <c:pt idx="89">
                  <c:v>75186.856700000004</c:v>
                </c:pt>
                <c:pt idx="90">
                  <c:v>75802.468299999993</c:v>
                </c:pt>
                <c:pt idx="91">
                  <c:v>76389.474400000006</c:v>
                </c:pt>
                <c:pt idx="92">
                  <c:v>76852.582800000004</c:v>
                </c:pt>
                <c:pt idx="93">
                  <c:v>77285.669899999994</c:v>
                </c:pt>
                <c:pt idx="94">
                  <c:v>77732.935100000002</c:v>
                </c:pt>
                <c:pt idx="95">
                  <c:v>78261.491800000003</c:v>
                </c:pt>
                <c:pt idx="96">
                  <c:v>79227.149600000004</c:v>
                </c:pt>
                <c:pt idx="97">
                  <c:v>79874.725600000005</c:v>
                </c:pt>
                <c:pt idx="98">
                  <c:v>80464.777000000002</c:v>
                </c:pt>
                <c:pt idx="99">
                  <c:v>80951.280700000003</c:v>
                </c:pt>
                <c:pt idx="100">
                  <c:v>80699.608600000007</c:v>
                </c:pt>
                <c:pt idx="101">
                  <c:v>81201.719500000007</c:v>
                </c:pt>
                <c:pt idx="102">
                  <c:v>81930.151899999997</c:v>
                </c:pt>
                <c:pt idx="103">
                  <c:v>82955.671300000002</c:v>
                </c:pt>
                <c:pt idx="104">
                  <c:v>85252.670299999998</c:v>
                </c:pt>
                <c:pt idx="105">
                  <c:v>86643.175099999993</c:v>
                </c:pt>
                <c:pt idx="106">
                  <c:v>87995.429900000003</c:v>
                </c:pt>
                <c:pt idx="107">
                  <c:v>89269.913400000005</c:v>
                </c:pt>
                <c:pt idx="108">
                  <c:v>89925.258600000001</c:v>
                </c:pt>
                <c:pt idx="109">
                  <c:v>90977.0818</c:v>
                </c:pt>
                <c:pt idx="110">
                  <c:v>91810.491500000004</c:v>
                </c:pt>
                <c:pt idx="111">
                  <c:v>92285.177299999996</c:v>
                </c:pt>
                <c:pt idx="112">
                  <c:v>92224.5285</c:v>
                </c:pt>
                <c:pt idx="113">
                  <c:v>92286.283599999995</c:v>
                </c:pt>
                <c:pt idx="114">
                  <c:v>92778.545700000002</c:v>
                </c:pt>
                <c:pt idx="115">
                  <c:v>94142.744600000005</c:v>
                </c:pt>
                <c:pt idx="116">
                  <c:v>96745.162599999996</c:v>
                </c:pt>
                <c:pt idx="117">
                  <c:v>100048.1911</c:v>
                </c:pt>
                <c:pt idx="118">
                  <c:v>103620.6679</c:v>
                </c:pt>
                <c:pt idx="119">
                  <c:v>106949.9399</c:v>
                </c:pt>
                <c:pt idx="120">
                  <c:v>109690.8431</c:v>
                </c:pt>
                <c:pt idx="121">
                  <c:v>111880.9519</c:v>
                </c:pt>
                <c:pt idx="122">
                  <c:v>113825.7412</c:v>
                </c:pt>
                <c:pt idx="123">
                  <c:v>115792.6933</c:v>
                </c:pt>
                <c:pt idx="124">
                  <c:v>117723.2058</c:v>
                </c:pt>
                <c:pt idx="125">
                  <c:v>120110.40150000001</c:v>
                </c:pt>
                <c:pt idx="126">
                  <c:v>122522.67359999999</c:v>
                </c:pt>
                <c:pt idx="127">
                  <c:v>124774.36569999999</c:v>
                </c:pt>
                <c:pt idx="128">
                  <c:v>127075.77989999999</c:v>
                </c:pt>
                <c:pt idx="129">
                  <c:v>128867.4841</c:v>
                </c:pt>
                <c:pt idx="130">
                  <c:v>130752.5102</c:v>
                </c:pt>
                <c:pt idx="131">
                  <c:v>133022.44639999999</c:v>
                </c:pt>
                <c:pt idx="132">
                  <c:v>135466.6059</c:v>
                </c:pt>
                <c:pt idx="133">
                  <c:v>138595.0552</c:v>
                </c:pt>
                <c:pt idx="134">
                  <c:v>141525.9</c:v>
                </c:pt>
                <c:pt idx="135">
                  <c:v>143739.0252</c:v>
                </c:pt>
                <c:pt idx="136">
                  <c:v>145308.90179999999</c:v>
                </c:pt>
                <c:pt idx="137">
                  <c:v>145535.76610000001</c:v>
                </c:pt>
                <c:pt idx="138">
                  <c:v>145362.14629999999</c:v>
                </c:pt>
                <c:pt idx="139">
                  <c:v>145307.55979999999</c:v>
                </c:pt>
                <c:pt idx="140">
                  <c:v>145091.1219</c:v>
                </c:pt>
                <c:pt idx="141">
                  <c:v>146387.08240000001</c:v>
                </c:pt>
                <c:pt idx="142">
                  <c:v>148388.32750000001</c:v>
                </c:pt>
                <c:pt idx="143">
                  <c:v>150989.4608</c:v>
                </c:pt>
                <c:pt idx="144">
                  <c:v>154776.0814</c:v>
                </c:pt>
                <c:pt idx="145">
                  <c:v>157890.92939999999</c:v>
                </c:pt>
                <c:pt idx="146">
                  <c:v>160816.48620000001</c:v>
                </c:pt>
                <c:pt idx="147">
                  <c:v>163338.23389999999</c:v>
                </c:pt>
                <c:pt idx="148">
                  <c:v>165122.30739999999</c:v>
                </c:pt>
                <c:pt idx="149">
                  <c:v>166788.7139</c:v>
                </c:pt>
                <c:pt idx="150">
                  <c:v>168401.7475</c:v>
                </c:pt>
                <c:pt idx="151">
                  <c:v>170217.98560000001</c:v>
                </c:pt>
                <c:pt idx="152">
                  <c:v>172439.43299999999</c:v>
                </c:pt>
                <c:pt idx="153">
                  <c:v>175028.42430000001</c:v>
                </c:pt>
                <c:pt idx="154">
                  <c:v>177882.1513</c:v>
                </c:pt>
                <c:pt idx="155">
                  <c:v>180891.8787</c:v>
                </c:pt>
                <c:pt idx="156">
                  <c:v>185747.19630000001</c:v>
                </c:pt>
                <c:pt idx="157">
                  <c:v>187405.7371</c:v>
                </c:pt>
                <c:pt idx="158">
                  <c:v>192860.622</c:v>
                </c:pt>
                <c:pt idx="159">
                  <c:v>194494.57819999999</c:v>
                </c:pt>
                <c:pt idx="160">
                  <c:v>196145.28950000001</c:v>
                </c:pt>
              </c:numCache>
            </c:numRef>
          </c:yVal>
          <c:smooth val="1"/>
        </c:ser>
        <c:ser>
          <c:idx val="8"/>
          <c:order val="8"/>
          <c:tx>
            <c:strRef>
              <c:f>'Structure Cost'!$A$41</c:f>
              <c:strCache>
                <c:ptCount val="1"/>
                <c:pt idx="0">
                  <c:v>DE</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Cost'!$B$41:$FF$41</c:f>
              <c:numCache>
                <c:formatCode>General</c:formatCode>
                <c:ptCount val="161"/>
                <c:pt idx="0">
                  <c:v>29479.213400000001</c:v>
                </c:pt>
                <c:pt idx="1">
                  <c:v>29518.709699999999</c:v>
                </c:pt>
                <c:pt idx="2">
                  <c:v>29539.695100000001</c:v>
                </c:pt>
                <c:pt idx="3">
                  <c:v>29728.318800000001</c:v>
                </c:pt>
                <c:pt idx="4">
                  <c:v>30239.3</c:v>
                </c:pt>
                <c:pt idx="5">
                  <c:v>30950.9303</c:v>
                </c:pt>
                <c:pt idx="6">
                  <c:v>31751.49</c:v>
                </c:pt>
                <c:pt idx="7">
                  <c:v>32510.8292</c:v>
                </c:pt>
                <c:pt idx="8">
                  <c:v>33115.862500000003</c:v>
                </c:pt>
                <c:pt idx="9">
                  <c:v>33628.801899999999</c:v>
                </c:pt>
                <c:pt idx="10">
                  <c:v>34094.799400000004</c:v>
                </c:pt>
                <c:pt idx="11">
                  <c:v>34572.799099999997</c:v>
                </c:pt>
                <c:pt idx="12">
                  <c:v>35124.367599999998</c:v>
                </c:pt>
                <c:pt idx="13">
                  <c:v>35730.069499999998</c:v>
                </c:pt>
                <c:pt idx="14">
                  <c:v>36402.9058</c:v>
                </c:pt>
                <c:pt idx="15">
                  <c:v>37144.419800000003</c:v>
                </c:pt>
                <c:pt idx="16">
                  <c:v>37952.137499999997</c:v>
                </c:pt>
                <c:pt idx="17">
                  <c:v>38807.636500000001</c:v>
                </c:pt>
                <c:pt idx="18">
                  <c:v>39687.033799999997</c:v>
                </c:pt>
                <c:pt idx="19">
                  <c:v>40566.005599999997</c:v>
                </c:pt>
                <c:pt idx="20">
                  <c:v>41408.226000000002</c:v>
                </c:pt>
                <c:pt idx="21">
                  <c:v>42258.7333</c:v>
                </c:pt>
                <c:pt idx="22">
                  <c:v>43110.628100000002</c:v>
                </c:pt>
                <c:pt idx="23">
                  <c:v>43973.089200000002</c:v>
                </c:pt>
                <c:pt idx="24">
                  <c:v>44870.965499999998</c:v>
                </c:pt>
                <c:pt idx="25">
                  <c:v>45808.271200000003</c:v>
                </c:pt>
                <c:pt idx="26">
                  <c:v>46833.425000000003</c:v>
                </c:pt>
                <c:pt idx="27">
                  <c:v>47983.257400000002</c:v>
                </c:pt>
                <c:pt idx="28">
                  <c:v>49269.976300000002</c:v>
                </c:pt>
                <c:pt idx="29">
                  <c:v>50608.1731</c:v>
                </c:pt>
                <c:pt idx="30">
                  <c:v>51885.643400000001</c:v>
                </c:pt>
                <c:pt idx="31">
                  <c:v>52990.760399999999</c:v>
                </c:pt>
                <c:pt idx="32">
                  <c:v>53840.976199999997</c:v>
                </c:pt>
                <c:pt idx="33">
                  <c:v>54757.869299999998</c:v>
                </c:pt>
                <c:pt idx="34">
                  <c:v>55728.078399999999</c:v>
                </c:pt>
                <c:pt idx="35">
                  <c:v>56698.551899999999</c:v>
                </c:pt>
                <c:pt idx="36">
                  <c:v>57618.187100000003</c:v>
                </c:pt>
                <c:pt idx="37">
                  <c:v>58578.9211</c:v>
                </c:pt>
                <c:pt idx="38">
                  <c:v>59604.811399999999</c:v>
                </c:pt>
                <c:pt idx="39">
                  <c:v>60702.601600000002</c:v>
                </c:pt>
                <c:pt idx="40">
                  <c:v>61895.622100000001</c:v>
                </c:pt>
                <c:pt idx="41">
                  <c:v>63191.516600000003</c:v>
                </c:pt>
                <c:pt idx="42">
                  <c:v>64589.776400000002</c:v>
                </c:pt>
                <c:pt idx="43">
                  <c:v>66122.506200000003</c:v>
                </c:pt>
                <c:pt idx="44">
                  <c:v>67829.669500000004</c:v>
                </c:pt>
                <c:pt idx="45">
                  <c:v>69701.068599999999</c:v>
                </c:pt>
                <c:pt idx="46">
                  <c:v>71742.391799999998</c:v>
                </c:pt>
                <c:pt idx="47">
                  <c:v>73930.271500000003</c:v>
                </c:pt>
                <c:pt idx="48">
                  <c:v>76208.062000000005</c:v>
                </c:pt>
                <c:pt idx="49">
                  <c:v>77304.3177</c:v>
                </c:pt>
                <c:pt idx="50">
                  <c:v>77947.897299999997</c:v>
                </c:pt>
                <c:pt idx="51">
                  <c:v>78522.083499999993</c:v>
                </c:pt>
                <c:pt idx="52">
                  <c:v>78977.828899999993</c:v>
                </c:pt>
                <c:pt idx="53">
                  <c:v>79366.731599999999</c:v>
                </c:pt>
                <c:pt idx="54">
                  <c:v>79787.277400000006</c:v>
                </c:pt>
                <c:pt idx="55">
                  <c:v>80332.201799999995</c:v>
                </c:pt>
                <c:pt idx="56">
                  <c:v>81076.047600000005</c:v>
                </c:pt>
                <c:pt idx="57">
                  <c:v>81889.109400000001</c:v>
                </c:pt>
                <c:pt idx="58">
                  <c:v>82665.9611</c:v>
                </c:pt>
                <c:pt idx="59">
                  <c:v>83283.595300000001</c:v>
                </c:pt>
                <c:pt idx="60">
                  <c:v>83638.079700000002</c:v>
                </c:pt>
                <c:pt idx="61">
                  <c:v>83965.514200000005</c:v>
                </c:pt>
                <c:pt idx="62">
                  <c:v>84437.195800000001</c:v>
                </c:pt>
                <c:pt idx="63">
                  <c:v>85258.112899999993</c:v>
                </c:pt>
                <c:pt idx="64">
                  <c:v>86560.893599999996</c:v>
                </c:pt>
                <c:pt idx="65">
                  <c:v>88103.819199999998</c:v>
                </c:pt>
                <c:pt idx="66">
                  <c:v>89601.333700000003</c:v>
                </c:pt>
                <c:pt idx="67">
                  <c:v>90756.887900000002</c:v>
                </c:pt>
                <c:pt idx="68">
                  <c:v>91407.050099999993</c:v>
                </c:pt>
                <c:pt idx="69">
                  <c:v>91637.923299999995</c:v>
                </c:pt>
                <c:pt idx="70">
                  <c:v>91758.8753</c:v>
                </c:pt>
                <c:pt idx="71">
                  <c:v>92041.510500000004</c:v>
                </c:pt>
                <c:pt idx="72">
                  <c:v>92621.279699999999</c:v>
                </c:pt>
                <c:pt idx="73">
                  <c:v>93509.458400000003</c:v>
                </c:pt>
                <c:pt idx="74">
                  <c:v>94443.016699999993</c:v>
                </c:pt>
                <c:pt idx="75">
                  <c:v>95216.468200000003</c:v>
                </c:pt>
                <c:pt idx="76">
                  <c:v>95681.131500000003</c:v>
                </c:pt>
                <c:pt idx="77">
                  <c:v>95936.863299999997</c:v>
                </c:pt>
                <c:pt idx="78">
                  <c:v>96131.364000000001</c:v>
                </c:pt>
                <c:pt idx="79">
                  <c:v>96415.020199999999</c:v>
                </c:pt>
                <c:pt idx="80">
                  <c:v>96944.891399999993</c:v>
                </c:pt>
                <c:pt idx="81">
                  <c:v>97579.901599999997</c:v>
                </c:pt>
                <c:pt idx="82">
                  <c:v>98292.655400000003</c:v>
                </c:pt>
                <c:pt idx="83">
                  <c:v>99011.928700000004</c:v>
                </c:pt>
                <c:pt idx="84">
                  <c:v>99651.070699999997</c:v>
                </c:pt>
                <c:pt idx="85">
                  <c:v>100241.1799</c:v>
                </c:pt>
                <c:pt idx="86">
                  <c:v>100739.96490000001</c:v>
                </c:pt>
                <c:pt idx="87">
                  <c:v>101129.3841</c:v>
                </c:pt>
                <c:pt idx="88">
                  <c:v>101410.95419999999</c:v>
                </c:pt>
                <c:pt idx="89">
                  <c:v>101712.7522</c:v>
                </c:pt>
                <c:pt idx="90">
                  <c:v>102166.5255</c:v>
                </c:pt>
                <c:pt idx="91">
                  <c:v>102910.5181</c:v>
                </c:pt>
                <c:pt idx="92">
                  <c:v>104043.8612</c:v>
                </c:pt>
                <c:pt idx="93">
                  <c:v>105310.8796</c:v>
                </c:pt>
                <c:pt idx="94">
                  <c:v>106480.03690000001</c:v>
                </c:pt>
                <c:pt idx="95">
                  <c:v>107293.1854</c:v>
                </c:pt>
                <c:pt idx="96">
                  <c:v>107604.1453</c:v>
                </c:pt>
                <c:pt idx="97">
                  <c:v>107654.5554</c:v>
                </c:pt>
                <c:pt idx="98">
                  <c:v>107816.9892</c:v>
                </c:pt>
                <c:pt idx="99">
                  <c:v>108456.05379999999</c:v>
                </c:pt>
                <c:pt idx="100">
                  <c:v>109734.3308</c:v>
                </c:pt>
                <c:pt idx="101">
                  <c:v>111640.1976</c:v>
                </c:pt>
                <c:pt idx="102">
                  <c:v>113758.1468</c:v>
                </c:pt>
                <c:pt idx="103">
                  <c:v>115757.2727</c:v>
                </c:pt>
                <c:pt idx="104">
                  <c:v>117526.9325</c:v>
                </c:pt>
                <c:pt idx="105">
                  <c:v>118813.0673</c:v>
                </c:pt>
                <c:pt idx="106">
                  <c:v>119904.1675</c:v>
                </c:pt>
                <c:pt idx="107">
                  <c:v>120952.9868</c:v>
                </c:pt>
                <c:pt idx="108">
                  <c:v>121932.9676</c:v>
                </c:pt>
                <c:pt idx="109">
                  <c:v>123072.68979999999</c:v>
                </c:pt>
                <c:pt idx="110">
                  <c:v>124112.4191</c:v>
                </c:pt>
                <c:pt idx="111">
                  <c:v>124922.455</c:v>
                </c:pt>
                <c:pt idx="112">
                  <c:v>125543.4129</c:v>
                </c:pt>
                <c:pt idx="113">
                  <c:v>126114.7153</c:v>
                </c:pt>
                <c:pt idx="114">
                  <c:v>127134.07580000001</c:v>
                </c:pt>
                <c:pt idx="115">
                  <c:v>129022.9914</c:v>
                </c:pt>
                <c:pt idx="116">
                  <c:v>131980.96539999999</c:v>
                </c:pt>
                <c:pt idx="117">
                  <c:v>135725.7501</c:v>
                </c:pt>
                <c:pt idx="118">
                  <c:v>139618.367</c:v>
                </c:pt>
                <c:pt idx="119">
                  <c:v>143071.37229999999</c:v>
                </c:pt>
                <c:pt idx="120">
                  <c:v>145720.32079999999</c:v>
                </c:pt>
                <c:pt idx="121">
                  <c:v>147876.14859999999</c:v>
                </c:pt>
                <c:pt idx="122">
                  <c:v>150150.42370000001</c:v>
                </c:pt>
                <c:pt idx="123">
                  <c:v>153127.17259999999</c:v>
                </c:pt>
                <c:pt idx="124">
                  <c:v>157124.86850000001</c:v>
                </c:pt>
                <c:pt idx="125">
                  <c:v>161733.7023</c:v>
                </c:pt>
                <c:pt idx="126">
                  <c:v>166161.82829999999</c:v>
                </c:pt>
                <c:pt idx="127">
                  <c:v>169657.62940000001</c:v>
                </c:pt>
                <c:pt idx="128">
                  <c:v>171855.35860000001</c:v>
                </c:pt>
                <c:pt idx="129">
                  <c:v>172988.81849999999</c:v>
                </c:pt>
                <c:pt idx="130">
                  <c:v>174000.57579999999</c:v>
                </c:pt>
                <c:pt idx="131">
                  <c:v>175710.17730000001</c:v>
                </c:pt>
                <c:pt idx="132">
                  <c:v>178702.6458</c:v>
                </c:pt>
                <c:pt idx="133">
                  <c:v>182325.2077</c:v>
                </c:pt>
                <c:pt idx="134">
                  <c:v>185768.31880000001</c:v>
                </c:pt>
                <c:pt idx="135">
                  <c:v>188182.47990000001</c:v>
                </c:pt>
                <c:pt idx="136">
                  <c:v>188934.19760000001</c:v>
                </c:pt>
                <c:pt idx="137">
                  <c:v>188593.17989999999</c:v>
                </c:pt>
                <c:pt idx="138">
                  <c:v>187842.77179999999</c:v>
                </c:pt>
                <c:pt idx="139">
                  <c:v>187412.85279999999</c:v>
                </c:pt>
                <c:pt idx="140">
                  <c:v>187642.0215</c:v>
                </c:pt>
                <c:pt idx="141">
                  <c:v>188994.27359999999</c:v>
                </c:pt>
                <c:pt idx="142">
                  <c:v>190988.69589999999</c:v>
                </c:pt>
                <c:pt idx="143">
                  <c:v>193373.24489999999</c:v>
                </c:pt>
                <c:pt idx="144">
                  <c:v>196103.5135</c:v>
                </c:pt>
                <c:pt idx="145">
                  <c:v>198516.29800000001</c:v>
                </c:pt>
                <c:pt idx="146">
                  <c:v>200631.59719999999</c:v>
                </c:pt>
                <c:pt idx="147">
                  <c:v>202273.42559999999</c:v>
                </c:pt>
                <c:pt idx="148">
                  <c:v>203296.6416</c:v>
                </c:pt>
                <c:pt idx="149">
                  <c:v>204029.32139999999</c:v>
                </c:pt>
                <c:pt idx="150">
                  <c:v>204720.62349999999</c:v>
                </c:pt>
                <c:pt idx="151">
                  <c:v>205664.2341</c:v>
                </c:pt>
                <c:pt idx="152">
                  <c:v>207081.84229999999</c:v>
                </c:pt>
                <c:pt idx="153">
                  <c:v>208909.4951</c:v>
                </c:pt>
                <c:pt idx="154">
                  <c:v>211011.46580000001</c:v>
                </c:pt>
                <c:pt idx="155">
                  <c:v>213252.19320000001</c:v>
                </c:pt>
                <c:pt idx="156">
                  <c:v>217362.97949999999</c:v>
                </c:pt>
                <c:pt idx="157">
                  <c:v>217672.3314</c:v>
                </c:pt>
                <c:pt idx="158">
                  <c:v>222379.23060000001</c:v>
                </c:pt>
                <c:pt idx="159">
                  <c:v>222624.02009999999</c:v>
                </c:pt>
                <c:pt idx="160">
                  <c:v>222877.96799999999</c:v>
                </c:pt>
              </c:numCache>
            </c:numRef>
          </c:yVal>
          <c:smooth val="1"/>
        </c:ser>
        <c:ser>
          <c:idx val="9"/>
          <c:order val="9"/>
          <c:tx>
            <c:strRef>
              <c:f>'Structure Cost'!$A$42</c:f>
              <c:strCache>
                <c:ptCount val="1"/>
                <c:pt idx="0">
                  <c:v>FL</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Cost'!$B$42:$FF$42</c:f>
              <c:numCache>
                <c:formatCode>General</c:formatCode>
                <c:ptCount val="161"/>
                <c:pt idx="0">
                  <c:v>33038.388599999998</c:v>
                </c:pt>
                <c:pt idx="1">
                  <c:v>33262.231</c:v>
                </c:pt>
                <c:pt idx="2">
                  <c:v>33397.8393</c:v>
                </c:pt>
                <c:pt idx="3">
                  <c:v>33559.655400000003</c:v>
                </c:pt>
                <c:pt idx="4">
                  <c:v>33838.460299999999</c:v>
                </c:pt>
                <c:pt idx="5">
                  <c:v>34221.101499999997</c:v>
                </c:pt>
                <c:pt idx="6">
                  <c:v>34671.929900000003</c:v>
                </c:pt>
                <c:pt idx="7">
                  <c:v>35155.321799999998</c:v>
                </c:pt>
                <c:pt idx="8">
                  <c:v>35772.083500000001</c:v>
                </c:pt>
                <c:pt idx="9">
                  <c:v>36531.364500000003</c:v>
                </c:pt>
                <c:pt idx="10">
                  <c:v>37327.916400000002</c:v>
                </c:pt>
                <c:pt idx="11">
                  <c:v>38324.723299999998</c:v>
                </c:pt>
                <c:pt idx="12">
                  <c:v>39546.697899999999</c:v>
                </c:pt>
                <c:pt idx="13">
                  <c:v>40918.508399999999</c:v>
                </c:pt>
                <c:pt idx="14">
                  <c:v>42336.686999999998</c:v>
                </c:pt>
                <c:pt idx="15">
                  <c:v>43834.263599999998</c:v>
                </c:pt>
                <c:pt idx="16">
                  <c:v>45421.960400000004</c:v>
                </c:pt>
                <c:pt idx="17">
                  <c:v>47004.727099999996</c:v>
                </c:pt>
                <c:pt idx="18">
                  <c:v>48217.483099999998</c:v>
                </c:pt>
                <c:pt idx="19">
                  <c:v>49272.951000000001</c:v>
                </c:pt>
                <c:pt idx="20">
                  <c:v>50106.050300000003</c:v>
                </c:pt>
                <c:pt idx="21">
                  <c:v>50911.231</c:v>
                </c:pt>
                <c:pt idx="22">
                  <c:v>51940.643799999998</c:v>
                </c:pt>
                <c:pt idx="23">
                  <c:v>53446.312100000003</c:v>
                </c:pt>
                <c:pt idx="24">
                  <c:v>55575.046699999999</c:v>
                </c:pt>
                <c:pt idx="25">
                  <c:v>57999.241099999999</c:v>
                </c:pt>
                <c:pt idx="26">
                  <c:v>60301.091500000002</c:v>
                </c:pt>
                <c:pt idx="27">
                  <c:v>62060.5648</c:v>
                </c:pt>
                <c:pt idx="28">
                  <c:v>63533.181100000002</c:v>
                </c:pt>
                <c:pt idx="29">
                  <c:v>64923.417399999998</c:v>
                </c:pt>
                <c:pt idx="30">
                  <c:v>66168.319099999993</c:v>
                </c:pt>
                <c:pt idx="31">
                  <c:v>66843.344899999996</c:v>
                </c:pt>
                <c:pt idx="32">
                  <c:v>67221.929499999998</c:v>
                </c:pt>
                <c:pt idx="33">
                  <c:v>67852.674799999993</c:v>
                </c:pt>
                <c:pt idx="34">
                  <c:v>68578.800600000002</c:v>
                </c:pt>
                <c:pt idx="35">
                  <c:v>69249.261299999998</c:v>
                </c:pt>
                <c:pt idx="36">
                  <c:v>69756.265899999999</c:v>
                </c:pt>
                <c:pt idx="37">
                  <c:v>70144.172699999996</c:v>
                </c:pt>
                <c:pt idx="38">
                  <c:v>70501.769</c:v>
                </c:pt>
                <c:pt idx="39">
                  <c:v>70915.374899999995</c:v>
                </c:pt>
                <c:pt idx="40">
                  <c:v>71437.5432</c:v>
                </c:pt>
                <c:pt idx="41">
                  <c:v>71976.952699999994</c:v>
                </c:pt>
                <c:pt idx="42">
                  <c:v>72412.541400000002</c:v>
                </c:pt>
                <c:pt idx="43">
                  <c:v>72622.956699999995</c:v>
                </c:pt>
                <c:pt idx="44">
                  <c:v>72543.112800000003</c:v>
                </c:pt>
                <c:pt idx="45">
                  <c:v>72316.356400000004</c:v>
                </c:pt>
                <c:pt idx="46">
                  <c:v>72144.548999999999</c:v>
                </c:pt>
                <c:pt idx="47">
                  <c:v>72226.595700000005</c:v>
                </c:pt>
                <c:pt idx="48">
                  <c:v>72693.272700000001</c:v>
                </c:pt>
                <c:pt idx="49">
                  <c:v>73448.598899999997</c:v>
                </c:pt>
                <c:pt idx="50">
                  <c:v>74314.806700000001</c:v>
                </c:pt>
                <c:pt idx="51">
                  <c:v>75121.179199999999</c:v>
                </c:pt>
                <c:pt idx="52">
                  <c:v>75738.003200000006</c:v>
                </c:pt>
                <c:pt idx="53">
                  <c:v>76196.849100000007</c:v>
                </c:pt>
                <c:pt idx="54">
                  <c:v>76568.849700000006</c:v>
                </c:pt>
                <c:pt idx="55">
                  <c:v>76924.735100000005</c:v>
                </c:pt>
                <c:pt idx="56">
                  <c:v>77339.335500000001</c:v>
                </c:pt>
                <c:pt idx="57">
                  <c:v>77776.949699999997</c:v>
                </c:pt>
                <c:pt idx="58">
                  <c:v>78246.896099999998</c:v>
                </c:pt>
                <c:pt idx="59">
                  <c:v>78741.187399999995</c:v>
                </c:pt>
                <c:pt idx="60">
                  <c:v>79233.066200000001</c:v>
                </c:pt>
                <c:pt idx="61">
                  <c:v>79725.295199999993</c:v>
                </c:pt>
                <c:pt idx="62">
                  <c:v>80166.070800000001</c:v>
                </c:pt>
                <c:pt idx="63">
                  <c:v>80519.694000000003</c:v>
                </c:pt>
                <c:pt idx="64">
                  <c:v>80764.093999999997</c:v>
                </c:pt>
                <c:pt idx="65">
                  <c:v>80941.595700000005</c:v>
                </c:pt>
                <c:pt idx="66">
                  <c:v>81104.745899999994</c:v>
                </c:pt>
                <c:pt idx="67">
                  <c:v>81307.414099999995</c:v>
                </c:pt>
                <c:pt idx="68">
                  <c:v>81647.028699999995</c:v>
                </c:pt>
                <c:pt idx="69">
                  <c:v>82040.186799999996</c:v>
                </c:pt>
                <c:pt idx="70">
                  <c:v>82562.466</c:v>
                </c:pt>
                <c:pt idx="71">
                  <c:v>83241.652900000001</c:v>
                </c:pt>
                <c:pt idx="72">
                  <c:v>83999.921799999996</c:v>
                </c:pt>
                <c:pt idx="73">
                  <c:v>84956.809599999993</c:v>
                </c:pt>
                <c:pt idx="74">
                  <c:v>85925.681299999997</c:v>
                </c:pt>
                <c:pt idx="75">
                  <c:v>86803.423500000004</c:v>
                </c:pt>
                <c:pt idx="76">
                  <c:v>87523.221000000005</c:v>
                </c:pt>
                <c:pt idx="77">
                  <c:v>88094.678799999994</c:v>
                </c:pt>
                <c:pt idx="78">
                  <c:v>88586.17</c:v>
                </c:pt>
                <c:pt idx="79">
                  <c:v>89056.836899999995</c:v>
                </c:pt>
                <c:pt idx="80">
                  <c:v>89603.882500000007</c:v>
                </c:pt>
                <c:pt idx="81">
                  <c:v>90136.544099999999</c:v>
                </c:pt>
                <c:pt idx="82">
                  <c:v>90711.907500000001</c:v>
                </c:pt>
                <c:pt idx="83">
                  <c:v>91341.138900000005</c:v>
                </c:pt>
                <c:pt idx="84">
                  <c:v>91991.194900000002</c:v>
                </c:pt>
                <c:pt idx="85">
                  <c:v>92688.365900000004</c:v>
                </c:pt>
                <c:pt idx="86">
                  <c:v>93337.852100000004</c:v>
                </c:pt>
                <c:pt idx="87">
                  <c:v>93877.097999999998</c:v>
                </c:pt>
                <c:pt idx="88">
                  <c:v>94277.933499999999</c:v>
                </c:pt>
                <c:pt idx="89">
                  <c:v>94578.481899999999</c:v>
                </c:pt>
                <c:pt idx="90">
                  <c:v>94873.747600000002</c:v>
                </c:pt>
                <c:pt idx="91">
                  <c:v>95249.310800000007</c:v>
                </c:pt>
                <c:pt idx="92">
                  <c:v>95787.945099999997</c:v>
                </c:pt>
                <c:pt idx="93">
                  <c:v>96384.8845</c:v>
                </c:pt>
                <c:pt idx="94">
                  <c:v>96989.423599999995</c:v>
                </c:pt>
                <c:pt idx="95">
                  <c:v>97527.007199999993</c:v>
                </c:pt>
                <c:pt idx="96">
                  <c:v>97945.631399999998</c:v>
                </c:pt>
                <c:pt idx="97">
                  <c:v>98293.02</c:v>
                </c:pt>
                <c:pt idx="98">
                  <c:v>98636.538100000005</c:v>
                </c:pt>
                <c:pt idx="99">
                  <c:v>99044.954299999998</c:v>
                </c:pt>
                <c:pt idx="100">
                  <c:v>99465.573499999999</c:v>
                </c:pt>
                <c:pt idx="101">
                  <c:v>100153.1897</c:v>
                </c:pt>
                <c:pt idx="102">
                  <c:v>100989.7766</c:v>
                </c:pt>
                <c:pt idx="103">
                  <c:v>101960.21060000001</c:v>
                </c:pt>
                <c:pt idx="104">
                  <c:v>103224.59819999999</c:v>
                </c:pt>
                <c:pt idx="105">
                  <c:v>104298.8273</c:v>
                </c:pt>
                <c:pt idx="106">
                  <c:v>105296.23480000001</c:v>
                </c:pt>
                <c:pt idx="107">
                  <c:v>106150.212</c:v>
                </c:pt>
                <c:pt idx="108">
                  <c:v>106711.7179</c:v>
                </c:pt>
                <c:pt idx="109">
                  <c:v>107355.3793</c:v>
                </c:pt>
                <c:pt idx="110">
                  <c:v>108102.61289999999</c:v>
                </c:pt>
                <c:pt idx="111">
                  <c:v>109090.21090000001</c:v>
                </c:pt>
                <c:pt idx="112">
                  <c:v>110447.6358</c:v>
                </c:pt>
                <c:pt idx="113">
                  <c:v>112226.201</c:v>
                </c:pt>
                <c:pt idx="114">
                  <c:v>114483.8414</c:v>
                </c:pt>
                <c:pt idx="115">
                  <c:v>117274.5003</c:v>
                </c:pt>
                <c:pt idx="116">
                  <c:v>120605.0644</c:v>
                </c:pt>
                <c:pt idx="117">
                  <c:v>124227.60709999999</c:v>
                </c:pt>
                <c:pt idx="118">
                  <c:v>127863.1173</c:v>
                </c:pt>
                <c:pt idx="119">
                  <c:v>131220.5447</c:v>
                </c:pt>
                <c:pt idx="120">
                  <c:v>134232.76209999999</c:v>
                </c:pt>
                <c:pt idx="121">
                  <c:v>136905.76379999999</c:v>
                </c:pt>
                <c:pt idx="122">
                  <c:v>139741.739</c:v>
                </c:pt>
                <c:pt idx="123">
                  <c:v>143134.0729</c:v>
                </c:pt>
                <c:pt idx="124">
                  <c:v>147240.53959999999</c:v>
                </c:pt>
                <c:pt idx="125">
                  <c:v>151759.87229999999</c:v>
                </c:pt>
                <c:pt idx="126">
                  <c:v>155984.48259999999</c:v>
                </c:pt>
                <c:pt idx="127">
                  <c:v>159268.31099999999</c:v>
                </c:pt>
                <c:pt idx="128">
                  <c:v>161267.21460000001</c:v>
                </c:pt>
                <c:pt idx="129">
                  <c:v>162335.492</c:v>
                </c:pt>
                <c:pt idx="130">
                  <c:v>163314.32639999999</c:v>
                </c:pt>
                <c:pt idx="131">
                  <c:v>164982.96609999999</c:v>
                </c:pt>
                <c:pt idx="132">
                  <c:v>167856.47330000001</c:v>
                </c:pt>
                <c:pt idx="133">
                  <c:v>171413.81020000001</c:v>
                </c:pt>
                <c:pt idx="134">
                  <c:v>174846.51240000001</c:v>
                </c:pt>
                <c:pt idx="135">
                  <c:v>177351.6133</c:v>
                </c:pt>
                <c:pt idx="136">
                  <c:v>178353.8559</c:v>
                </c:pt>
                <c:pt idx="137">
                  <c:v>178261.16750000001</c:v>
                </c:pt>
                <c:pt idx="138">
                  <c:v>177686.41949999999</c:v>
                </c:pt>
                <c:pt idx="139">
                  <c:v>177250.41070000001</c:v>
                </c:pt>
                <c:pt idx="140">
                  <c:v>177402.5042</c:v>
                </c:pt>
                <c:pt idx="141">
                  <c:v>178244.75229999999</c:v>
                </c:pt>
                <c:pt idx="142">
                  <c:v>179594.50949999999</c:v>
                </c:pt>
                <c:pt idx="143">
                  <c:v>181314.9835</c:v>
                </c:pt>
                <c:pt idx="144">
                  <c:v>183271.86290000001</c:v>
                </c:pt>
                <c:pt idx="145">
                  <c:v>185250.7303</c:v>
                </c:pt>
                <c:pt idx="146">
                  <c:v>187070.67249999999</c:v>
                </c:pt>
                <c:pt idx="147">
                  <c:v>188537.7414</c:v>
                </c:pt>
                <c:pt idx="148">
                  <c:v>189516.78630000001</c:v>
                </c:pt>
                <c:pt idx="149">
                  <c:v>190134.62150000001</c:v>
                </c:pt>
                <c:pt idx="150">
                  <c:v>190570.23439999999</c:v>
                </c:pt>
                <c:pt idx="151">
                  <c:v>191005.25349999999</c:v>
                </c:pt>
                <c:pt idx="152">
                  <c:v>191583.57279999999</c:v>
                </c:pt>
                <c:pt idx="153">
                  <c:v>192299.11569999999</c:v>
                </c:pt>
                <c:pt idx="154">
                  <c:v>193108.1005</c:v>
                </c:pt>
                <c:pt idx="155">
                  <c:v>193966.63209999999</c:v>
                </c:pt>
                <c:pt idx="156">
                  <c:v>197551.55919999999</c:v>
                </c:pt>
                <c:pt idx="157">
                  <c:v>197677.86180000001</c:v>
                </c:pt>
                <c:pt idx="158">
                  <c:v>201801.98050000001</c:v>
                </c:pt>
                <c:pt idx="159">
                  <c:v>201872.97839999999</c:v>
                </c:pt>
                <c:pt idx="160">
                  <c:v>201950.58249999999</c:v>
                </c:pt>
              </c:numCache>
            </c:numRef>
          </c:yVal>
          <c:smooth val="1"/>
        </c:ser>
        <c:ser>
          <c:idx val="10"/>
          <c:order val="10"/>
          <c:tx>
            <c:strRef>
              <c:f>'Structure Cost'!$A$43</c:f>
              <c:strCache>
                <c:ptCount val="1"/>
                <c:pt idx="0">
                  <c:v>GA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Cost'!$B$43:$FF$43</c:f>
              <c:numCache>
                <c:formatCode>General</c:formatCode>
                <c:ptCount val="161"/>
                <c:pt idx="0">
                  <c:v>26727.830300000001</c:v>
                </c:pt>
                <c:pt idx="1">
                  <c:v>26961.702099999999</c:v>
                </c:pt>
                <c:pt idx="2">
                  <c:v>27233.617699999999</c:v>
                </c:pt>
                <c:pt idx="3">
                  <c:v>27537.823100000001</c:v>
                </c:pt>
                <c:pt idx="4">
                  <c:v>27893.673200000001</c:v>
                </c:pt>
                <c:pt idx="5">
                  <c:v>28299.135399999999</c:v>
                </c:pt>
                <c:pt idx="6">
                  <c:v>28779.353599999999</c:v>
                </c:pt>
                <c:pt idx="7">
                  <c:v>29297.453600000001</c:v>
                </c:pt>
                <c:pt idx="8">
                  <c:v>29823.830699999999</c:v>
                </c:pt>
                <c:pt idx="9">
                  <c:v>30346.313200000001</c:v>
                </c:pt>
                <c:pt idx="10">
                  <c:v>30919.448400000001</c:v>
                </c:pt>
                <c:pt idx="11">
                  <c:v>31589.413700000001</c:v>
                </c:pt>
                <c:pt idx="12">
                  <c:v>32355.3236</c:v>
                </c:pt>
                <c:pt idx="13">
                  <c:v>33152.417699999998</c:v>
                </c:pt>
                <c:pt idx="14">
                  <c:v>34035.536699999997</c:v>
                </c:pt>
                <c:pt idx="15">
                  <c:v>35000.041599999997</c:v>
                </c:pt>
                <c:pt idx="16">
                  <c:v>36068.272499999999</c:v>
                </c:pt>
                <c:pt idx="17">
                  <c:v>37237.440799999997</c:v>
                </c:pt>
                <c:pt idx="18">
                  <c:v>38476.3226</c:v>
                </c:pt>
                <c:pt idx="19">
                  <c:v>39765.7094</c:v>
                </c:pt>
                <c:pt idx="20">
                  <c:v>41043.234499999999</c:v>
                </c:pt>
                <c:pt idx="21">
                  <c:v>42250.233500000002</c:v>
                </c:pt>
                <c:pt idx="22">
                  <c:v>43408.793899999997</c:v>
                </c:pt>
                <c:pt idx="23">
                  <c:v>44548.775500000003</c:v>
                </c:pt>
                <c:pt idx="24">
                  <c:v>45306.033199999998</c:v>
                </c:pt>
                <c:pt idx="25">
                  <c:v>45893.8223</c:v>
                </c:pt>
                <c:pt idx="26">
                  <c:v>46611.688399999999</c:v>
                </c:pt>
                <c:pt idx="27">
                  <c:v>47586.337299999999</c:v>
                </c:pt>
                <c:pt idx="28">
                  <c:v>48880.554799999998</c:v>
                </c:pt>
                <c:pt idx="29">
                  <c:v>50310.381000000001</c:v>
                </c:pt>
                <c:pt idx="30">
                  <c:v>51626.377899999999</c:v>
                </c:pt>
                <c:pt idx="31">
                  <c:v>52580.619400000003</c:v>
                </c:pt>
                <c:pt idx="32">
                  <c:v>53488.576999999997</c:v>
                </c:pt>
                <c:pt idx="33">
                  <c:v>54447.769699999997</c:v>
                </c:pt>
                <c:pt idx="34">
                  <c:v>55470.943500000001</c:v>
                </c:pt>
                <c:pt idx="35">
                  <c:v>56541.6927</c:v>
                </c:pt>
                <c:pt idx="36">
                  <c:v>57671.729599999999</c:v>
                </c:pt>
                <c:pt idx="37">
                  <c:v>58818.789599999996</c:v>
                </c:pt>
                <c:pt idx="38">
                  <c:v>59984.055800000002</c:v>
                </c:pt>
                <c:pt idx="39">
                  <c:v>61232.241600000001</c:v>
                </c:pt>
                <c:pt idx="40">
                  <c:v>62547.567000000003</c:v>
                </c:pt>
                <c:pt idx="41">
                  <c:v>63942.0861</c:v>
                </c:pt>
                <c:pt idx="42">
                  <c:v>65486.370900000002</c:v>
                </c:pt>
                <c:pt idx="43">
                  <c:v>66522.859400000001</c:v>
                </c:pt>
                <c:pt idx="44">
                  <c:v>66890.703299999994</c:v>
                </c:pt>
                <c:pt idx="45">
                  <c:v>67289.570300000007</c:v>
                </c:pt>
                <c:pt idx="46">
                  <c:v>67750.8272</c:v>
                </c:pt>
                <c:pt idx="47">
                  <c:v>68305.782099999997</c:v>
                </c:pt>
                <c:pt idx="48">
                  <c:v>68966.405899999998</c:v>
                </c:pt>
                <c:pt idx="49">
                  <c:v>69694.073999999993</c:v>
                </c:pt>
                <c:pt idx="50">
                  <c:v>70420.024099999995</c:v>
                </c:pt>
                <c:pt idx="51">
                  <c:v>71078.684999999998</c:v>
                </c:pt>
                <c:pt idx="52">
                  <c:v>71626.580799999996</c:v>
                </c:pt>
                <c:pt idx="53">
                  <c:v>72078.124500000005</c:v>
                </c:pt>
                <c:pt idx="54">
                  <c:v>72481.271299999993</c:v>
                </c:pt>
                <c:pt idx="55">
                  <c:v>72880.169800000003</c:v>
                </c:pt>
                <c:pt idx="56">
                  <c:v>73324.170700000002</c:v>
                </c:pt>
                <c:pt idx="57">
                  <c:v>73784.911699999997</c:v>
                </c:pt>
                <c:pt idx="58">
                  <c:v>74269.422200000001</c:v>
                </c:pt>
                <c:pt idx="59">
                  <c:v>74771.663100000005</c:v>
                </c:pt>
                <c:pt idx="60">
                  <c:v>75248.578200000004</c:v>
                </c:pt>
                <c:pt idx="61">
                  <c:v>75777.979000000007</c:v>
                </c:pt>
                <c:pt idx="62">
                  <c:v>76312.272800000006</c:v>
                </c:pt>
                <c:pt idx="63">
                  <c:v>76841.312399999995</c:v>
                </c:pt>
                <c:pt idx="64">
                  <c:v>77360.907999999996</c:v>
                </c:pt>
                <c:pt idx="65">
                  <c:v>77840.624800000005</c:v>
                </c:pt>
                <c:pt idx="66">
                  <c:v>78271.901400000002</c:v>
                </c:pt>
                <c:pt idx="67">
                  <c:v>78639.7886</c:v>
                </c:pt>
                <c:pt idx="68">
                  <c:v>78987.223100000003</c:v>
                </c:pt>
                <c:pt idx="69">
                  <c:v>79287.553</c:v>
                </c:pt>
                <c:pt idx="70">
                  <c:v>79669.283299999996</c:v>
                </c:pt>
                <c:pt idx="71">
                  <c:v>80220.278600000005</c:v>
                </c:pt>
                <c:pt idx="72">
                  <c:v>80938.579299999998</c:v>
                </c:pt>
                <c:pt idx="73">
                  <c:v>81884.209499999997</c:v>
                </c:pt>
                <c:pt idx="74">
                  <c:v>82889.548899999994</c:v>
                </c:pt>
                <c:pt idx="75">
                  <c:v>83844.138699999996</c:v>
                </c:pt>
                <c:pt idx="76">
                  <c:v>84666.887400000007</c:v>
                </c:pt>
                <c:pt idx="77">
                  <c:v>85352.941399999996</c:v>
                </c:pt>
                <c:pt idx="78">
                  <c:v>85940.159599999999</c:v>
                </c:pt>
                <c:pt idx="79">
                  <c:v>86461.266600000003</c:v>
                </c:pt>
                <c:pt idx="80">
                  <c:v>86994.266900000002</c:v>
                </c:pt>
                <c:pt idx="81">
                  <c:v>87516.925199999998</c:v>
                </c:pt>
                <c:pt idx="82">
                  <c:v>88141.135899999994</c:v>
                </c:pt>
                <c:pt idx="83">
                  <c:v>88940.611199999999</c:v>
                </c:pt>
                <c:pt idx="84">
                  <c:v>89925.973599999998</c:v>
                </c:pt>
                <c:pt idx="85">
                  <c:v>91074.704700000002</c:v>
                </c:pt>
                <c:pt idx="86">
                  <c:v>92231.723100000003</c:v>
                </c:pt>
                <c:pt idx="87">
                  <c:v>93271.9565</c:v>
                </c:pt>
                <c:pt idx="88">
                  <c:v>94107.909499999994</c:v>
                </c:pt>
                <c:pt idx="89">
                  <c:v>94772.170899999997</c:v>
                </c:pt>
                <c:pt idx="90">
                  <c:v>95342.955499999996</c:v>
                </c:pt>
                <c:pt idx="91">
                  <c:v>95894.538499999995</c:v>
                </c:pt>
                <c:pt idx="92">
                  <c:v>96510.133400000006</c:v>
                </c:pt>
                <c:pt idx="93">
                  <c:v>97158.417400000006</c:v>
                </c:pt>
                <c:pt idx="94">
                  <c:v>97866.137499999997</c:v>
                </c:pt>
                <c:pt idx="95">
                  <c:v>98639.983600000007</c:v>
                </c:pt>
                <c:pt idx="96">
                  <c:v>99489.784799999994</c:v>
                </c:pt>
                <c:pt idx="97">
                  <c:v>100366.762</c:v>
                </c:pt>
                <c:pt idx="98">
                  <c:v>101246.84359999999</c:v>
                </c:pt>
                <c:pt idx="99">
                  <c:v>102095.95759999999</c:v>
                </c:pt>
                <c:pt idx="100">
                  <c:v>102792.8403</c:v>
                </c:pt>
                <c:pt idx="101">
                  <c:v>103615.1059</c:v>
                </c:pt>
                <c:pt idx="102">
                  <c:v>104515.7221</c:v>
                </c:pt>
                <c:pt idx="103">
                  <c:v>105544.55560000001</c:v>
                </c:pt>
                <c:pt idx="104">
                  <c:v>106906.7398</c:v>
                </c:pt>
                <c:pt idx="105">
                  <c:v>108141.57060000001</c:v>
                </c:pt>
                <c:pt idx="106">
                  <c:v>109354.30100000001</c:v>
                </c:pt>
                <c:pt idx="107">
                  <c:v>110478.0509</c:v>
                </c:pt>
                <c:pt idx="108">
                  <c:v>111348.48940000001</c:v>
                </c:pt>
                <c:pt idx="109">
                  <c:v>112213.3508</c:v>
                </c:pt>
                <c:pt idx="110">
                  <c:v>112965.27680000001</c:v>
                </c:pt>
                <c:pt idx="111">
                  <c:v>113604.53200000001</c:v>
                </c:pt>
                <c:pt idx="112">
                  <c:v>114201.5031</c:v>
                </c:pt>
                <c:pt idx="113">
                  <c:v>114945.5607</c:v>
                </c:pt>
                <c:pt idx="114">
                  <c:v>116148.88559999999</c:v>
                </c:pt>
                <c:pt idx="115">
                  <c:v>118102.72560000001</c:v>
                </c:pt>
                <c:pt idx="116">
                  <c:v>120961.10799999999</c:v>
                </c:pt>
                <c:pt idx="117">
                  <c:v>124426.32859999999</c:v>
                </c:pt>
                <c:pt idx="118">
                  <c:v>128028.2116</c:v>
                </c:pt>
                <c:pt idx="119">
                  <c:v>131310.54629999999</c:v>
                </c:pt>
                <c:pt idx="120">
                  <c:v>133921.52309999999</c:v>
                </c:pt>
                <c:pt idx="121">
                  <c:v>136110.6323</c:v>
                </c:pt>
                <c:pt idx="122">
                  <c:v>138170.85370000001</c:v>
                </c:pt>
                <c:pt idx="123">
                  <c:v>140418.25390000001</c:v>
                </c:pt>
                <c:pt idx="124">
                  <c:v>143087.54</c:v>
                </c:pt>
                <c:pt idx="125">
                  <c:v>145887.14809999999</c:v>
                </c:pt>
                <c:pt idx="126">
                  <c:v>148514.11369999999</c:v>
                </c:pt>
                <c:pt idx="127">
                  <c:v>150637.99840000001</c:v>
                </c:pt>
                <c:pt idx="128">
                  <c:v>152127.56229999999</c:v>
                </c:pt>
                <c:pt idx="129">
                  <c:v>153249.68169999999</c:v>
                </c:pt>
                <c:pt idx="130">
                  <c:v>154600.7064</c:v>
                </c:pt>
                <c:pt idx="131">
                  <c:v>156724.63810000001</c:v>
                </c:pt>
                <c:pt idx="132">
                  <c:v>159926.5626</c:v>
                </c:pt>
                <c:pt idx="133">
                  <c:v>163582.3302</c:v>
                </c:pt>
                <c:pt idx="134">
                  <c:v>166817.90779999999</c:v>
                </c:pt>
                <c:pt idx="135">
                  <c:v>168764.93460000001</c:v>
                </c:pt>
                <c:pt idx="136">
                  <c:v>168837.0019</c:v>
                </c:pt>
                <c:pt idx="137">
                  <c:v>167609.4809</c:v>
                </c:pt>
                <c:pt idx="138">
                  <c:v>165925.6973</c:v>
                </c:pt>
                <c:pt idx="139">
                  <c:v>164632.8634</c:v>
                </c:pt>
                <c:pt idx="140">
                  <c:v>164381.87280000001</c:v>
                </c:pt>
                <c:pt idx="141">
                  <c:v>164216.5943</c:v>
                </c:pt>
                <c:pt idx="142">
                  <c:v>160654.0165</c:v>
                </c:pt>
                <c:pt idx="143">
                  <c:v>157273.83290000001</c:v>
                </c:pt>
                <c:pt idx="144">
                  <c:v>154527.22769999999</c:v>
                </c:pt>
                <c:pt idx="145">
                  <c:v>152730.24950000001</c:v>
                </c:pt>
                <c:pt idx="146">
                  <c:v>152147.25020000001</c:v>
                </c:pt>
                <c:pt idx="147">
                  <c:v>152771.80420000001</c:v>
                </c:pt>
                <c:pt idx="148">
                  <c:v>153679.68710000001</c:v>
                </c:pt>
                <c:pt idx="149">
                  <c:v>154354.1827</c:v>
                </c:pt>
                <c:pt idx="150">
                  <c:v>154939.49729999999</c:v>
                </c:pt>
                <c:pt idx="151">
                  <c:v>155580.16579999999</c:v>
                </c:pt>
                <c:pt idx="152">
                  <c:v>156388.45619999999</c:v>
                </c:pt>
                <c:pt idx="153">
                  <c:v>157349.30009999999</c:v>
                </c:pt>
                <c:pt idx="154">
                  <c:v>158415.2444</c:v>
                </c:pt>
                <c:pt idx="155">
                  <c:v>159538.2654</c:v>
                </c:pt>
                <c:pt idx="156">
                  <c:v>162521.92970000001</c:v>
                </c:pt>
                <c:pt idx="157">
                  <c:v>162665.81640000001</c:v>
                </c:pt>
                <c:pt idx="158">
                  <c:v>166096.8425</c:v>
                </c:pt>
                <c:pt idx="159">
                  <c:v>166191.27359999999</c:v>
                </c:pt>
                <c:pt idx="160">
                  <c:v>166293.95740000001</c:v>
                </c:pt>
              </c:numCache>
            </c:numRef>
          </c:yVal>
          <c:smooth val="1"/>
        </c:ser>
        <c:ser>
          <c:idx val="11"/>
          <c:order val="11"/>
          <c:tx>
            <c:strRef>
              <c:f>'Structure Cost'!$A$44</c:f>
              <c:strCache>
                <c:ptCount val="1"/>
                <c:pt idx="0">
                  <c:v>HI</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Cost'!$B$44:$FF$44</c:f>
              <c:numCache>
                <c:formatCode>General</c:formatCode>
                <c:ptCount val="161"/>
                <c:pt idx="0">
                  <c:v>27529.276900000001</c:v>
                </c:pt>
                <c:pt idx="1">
                  <c:v>27822.238399999998</c:v>
                </c:pt>
                <c:pt idx="2">
                  <c:v>28183.815200000001</c:v>
                </c:pt>
                <c:pt idx="3">
                  <c:v>28784.348300000001</c:v>
                </c:pt>
                <c:pt idx="4">
                  <c:v>29824.902300000002</c:v>
                </c:pt>
                <c:pt idx="5">
                  <c:v>31086.8626</c:v>
                </c:pt>
                <c:pt idx="6">
                  <c:v>32545.673900000002</c:v>
                </c:pt>
                <c:pt idx="7">
                  <c:v>34104.551299999999</c:v>
                </c:pt>
                <c:pt idx="8">
                  <c:v>35693.8802</c:v>
                </c:pt>
                <c:pt idx="9">
                  <c:v>37202.918599999997</c:v>
                </c:pt>
                <c:pt idx="10">
                  <c:v>38599.492100000003</c:v>
                </c:pt>
                <c:pt idx="11">
                  <c:v>39829.174500000001</c:v>
                </c:pt>
                <c:pt idx="12">
                  <c:v>40832.65</c:v>
                </c:pt>
                <c:pt idx="13">
                  <c:v>41770.315199999997</c:v>
                </c:pt>
                <c:pt idx="14">
                  <c:v>42724.217299999997</c:v>
                </c:pt>
                <c:pt idx="15">
                  <c:v>43811.218200000003</c:v>
                </c:pt>
                <c:pt idx="16">
                  <c:v>45175.178500000002</c:v>
                </c:pt>
                <c:pt idx="17">
                  <c:v>46614.484100000001</c:v>
                </c:pt>
                <c:pt idx="18">
                  <c:v>48090.867599999998</c:v>
                </c:pt>
                <c:pt idx="19">
                  <c:v>49500.635499999997</c:v>
                </c:pt>
                <c:pt idx="20">
                  <c:v>50732.921399999999</c:v>
                </c:pt>
                <c:pt idx="21">
                  <c:v>51886.428999999996</c:v>
                </c:pt>
                <c:pt idx="22">
                  <c:v>52987.341500000002</c:v>
                </c:pt>
                <c:pt idx="23">
                  <c:v>54093.045400000003</c:v>
                </c:pt>
                <c:pt idx="24">
                  <c:v>55243.339399999997</c:v>
                </c:pt>
                <c:pt idx="25">
                  <c:v>56506.414400000001</c:v>
                </c:pt>
                <c:pt idx="26">
                  <c:v>57902.639199999998</c:v>
                </c:pt>
                <c:pt idx="27">
                  <c:v>59473.441500000001</c:v>
                </c:pt>
                <c:pt idx="28">
                  <c:v>61246.200199999999</c:v>
                </c:pt>
                <c:pt idx="29">
                  <c:v>63068.276100000003</c:v>
                </c:pt>
                <c:pt idx="30">
                  <c:v>64793.069499999998</c:v>
                </c:pt>
                <c:pt idx="31">
                  <c:v>66261.740099999995</c:v>
                </c:pt>
                <c:pt idx="32">
                  <c:v>67281.300900000002</c:v>
                </c:pt>
                <c:pt idx="33">
                  <c:v>68148.837899999999</c:v>
                </c:pt>
                <c:pt idx="34">
                  <c:v>68923.426399999997</c:v>
                </c:pt>
                <c:pt idx="35">
                  <c:v>69747.914799999999</c:v>
                </c:pt>
                <c:pt idx="36">
                  <c:v>70819.462700000004</c:v>
                </c:pt>
                <c:pt idx="37">
                  <c:v>71893.887199999997</c:v>
                </c:pt>
                <c:pt idx="38">
                  <c:v>72988.375700000004</c:v>
                </c:pt>
                <c:pt idx="39">
                  <c:v>74033.356299999999</c:v>
                </c:pt>
                <c:pt idx="40">
                  <c:v>74943.020499999999</c:v>
                </c:pt>
                <c:pt idx="41">
                  <c:v>75783.283899999995</c:v>
                </c:pt>
                <c:pt idx="42">
                  <c:v>76533.591100000005</c:v>
                </c:pt>
                <c:pt idx="43">
                  <c:v>77202.361699999994</c:v>
                </c:pt>
                <c:pt idx="44">
                  <c:v>77803.489600000001</c:v>
                </c:pt>
                <c:pt idx="45">
                  <c:v>78366.601899999994</c:v>
                </c:pt>
                <c:pt idx="46">
                  <c:v>78929.408899999995</c:v>
                </c:pt>
                <c:pt idx="47">
                  <c:v>79529.736300000004</c:v>
                </c:pt>
                <c:pt idx="48">
                  <c:v>80197.0147</c:v>
                </c:pt>
                <c:pt idx="49">
                  <c:v>80901.899099999995</c:v>
                </c:pt>
                <c:pt idx="50">
                  <c:v>81614.703800000003</c:v>
                </c:pt>
                <c:pt idx="51">
                  <c:v>82302.843699999998</c:v>
                </c:pt>
                <c:pt idx="52">
                  <c:v>82918.400699999998</c:v>
                </c:pt>
                <c:pt idx="53">
                  <c:v>83576.920899999997</c:v>
                </c:pt>
                <c:pt idx="54">
                  <c:v>84305.843399999998</c:v>
                </c:pt>
                <c:pt idx="55">
                  <c:v>85164.222099999999</c:v>
                </c:pt>
                <c:pt idx="56">
                  <c:v>86322.949299999993</c:v>
                </c:pt>
                <c:pt idx="57">
                  <c:v>87327.127900000007</c:v>
                </c:pt>
                <c:pt idx="58">
                  <c:v>88171.153099999996</c:v>
                </c:pt>
                <c:pt idx="59">
                  <c:v>88702.879000000001</c:v>
                </c:pt>
                <c:pt idx="60">
                  <c:v>88586.638399999996</c:v>
                </c:pt>
                <c:pt idx="61">
                  <c:v>88867.880799999999</c:v>
                </c:pt>
                <c:pt idx="62">
                  <c:v>89740.494099999996</c:v>
                </c:pt>
                <c:pt idx="63">
                  <c:v>91684.841100000005</c:v>
                </c:pt>
                <c:pt idx="64">
                  <c:v>95100.104300000006</c:v>
                </c:pt>
                <c:pt idx="65">
                  <c:v>99214.307700000005</c:v>
                </c:pt>
                <c:pt idx="66">
                  <c:v>103414.2181</c:v>
                </c:pt>
                <c:pt idx="67">
                  <c:v>106964.4703</c:v>
                </c:pt>
                <c:pt idx="68">
                  <c:v>109935.3692</c:v>
                </c:pt>
                <c:pt idx="69">
                  <c:v>111045.526</c:v>
                </c:pt>
                <c:pt idx="70">
                  <c:v>111332.6067</c:v>
                </c:pt>
                <c:pt idx="71">
                  <c:v>111226.0258</c:v>
                </c:pt>
                <c:pt idx="72">
                  <c:v>110260.7987</c:v>
                </c:pt>
                <c:pt idx="73">
                  <c:v>110535.1115</c:v>
                </c:pt>
                <c:pt idx="74">
                  <c:v>111241.37699999999</c:v>
                </c:pt>
                <c:pt idx="75">
                  <c:v>112408.3045</c:v>
                </c:pt>
                <c:pt idx="76">
                  <c:v>114139.5843</c:v>
                </c:pt>
                <c:pt idx="77">
                  <c:v>116023.3363</c:v>
                </c:pt>
                <c:pt idx="78">
                  <c:v>117982.1336</c:v>
                </c:pt>
                <c:pt idx="79">
                  <c:v>119827.2322</c:v>
                </c:pt>
                <c:pt idx="80">
                  <c:v>121777.6744</c:v>
                </c:pt>
                <c:pt idx="81">
                  <c:v>123107.2268</c:v>
                </c:pt>
                <c:pt idx="82">
                  <c:v>124337.2218</c:v>
                </c:pt>
                <c:pt idx="83">
                  <c:v>125644.6406</c:v>
                </c:pt>
                <c:pt idx="84">
                  <c:v>126859.8355</c:v>
                </c:pt>
                <c:pt idx="85">
                  <c:v>128489.3512</c:v>
                </c:pt>
                <c:pt idx="86">
                  <c:v>130021.33259999999</c:v>
                </c:pt>
                <c:pt idx="87">
                  <c:v>131220.75390000001</c:v>
                </c:pt>
                <c:pt idx="88">
                  <c:v>132008.78909999999</c:v>
                </c:pt>
                <c:pt idx="89">
                  <c:v>132365.58439999999</c:v>
                </c:pt>
                <c:pt idx="90">
                  <c:v>132615.7985</c:v>
                </c:pt>
                <c:pt idx="91">
                  <c:v>133008.00409999999</c:v>
                </c:pt>
                <c:pt idx="92">
                  <c:v>133911.92550000001</c:v>
                </c:pt>
                <c:pt idx="93">
                  <c:v>134787.36429999999</c:v>
                </c:pt>
                <c:pt idx="94">
                  <c:v>135662.25020000001</c:v>
                </c:pt>
                <c:pt idx="95">
                  <c:v>136376.2255</c:v>
                </c:pt>
                <c:pt idx="96">
                  <c:v>136649.00599999999</c:v>
                </c:pt>
                <c:pt idx="97">
                  <c:v>136976.10860000001</c:v>
                </c:pt>
                <c:pt idx="98">
                  <c:v>137330.25210000001</c:v>
                </c:pt>
                <c:pt idx="99">
                  <c:v>137852.40489999999</c:v>
                </c:pt>
                <c:pt idx="100">
                  <c:v>138251.9798</c:v>
                </c:pt>
                <c:pt idx="101">
                  <c:v>139494.57990000001</c:v>
                </c:pt>
                <c:pt idx="102">
                  <c:v>141161.8854</c:v>
                </c:pt>
                <c:pt idx="103">
                  <c:v>143235.33230000001</c:v>
                </c:pt>
                <c:pt idx="104">
                  <c:v>146357.25320000001</c:v>
                </c:pt>
                <c:pt idx="105">
                  <c:v>148790.9889</c:v>
                </c:pt>
                <c:pt idx="106">
                  <c:v>151053.0166</c:v>
                </c:pt>
                <c:pt idx="107">
                  <c:v>152990.4394</c:v>
                </c:pt>
                <c:pt idx="108">
                  <c:v>154071.20509999999</c:v>
                </c:pt>
                <c:pt idx="109">
                  <c:v>155204.80720000001</c:v>
                </c:pt>
                <c:pt idx="110">
                  <c:v>155977.92879999999</c:v>
                </c:pt>
                <c:pt idx="111">
                  <c:v>156374.02900000001</c:v>
                </c:pt>
                <c:pt idx="112">
                  <c:v>156701.12719999999</c:v>
                </c:pt>
                <c:pt idx="113">
                  <c:v>157011.05739999999</c:v>
                </c:pt>
                <c:pt idx="114">
                  <c:v>158183.92559999999</c:v>
                </c:pt>
                <c:pt idx="115">
                  <c:v>160895.47930000001</c:v>
                </c:pt>
                <c:pt idx="116">
                  <c:v>165487.0625</c:v>
                </c:pt>
                <c:pt idx="117">
                  <c:v>171487.25889999999</c:v>
                </c:pt>
                <c:pt idx="118">
                  <c:v>177900.80290000001</c:v>
                </c:pt>
                <c:pt idx="119">
                  <c:v>183792.7415</c:v>
                </c:pt>
                <c:pt idx="120">
                  <c:v>188597.9081</c:v>
                </c:pt>
                <c:pt idx="121">
                  <c:v>192195.83960000001</c:v>
                </c:pt>
                <c:pt idx="122">
                  <c:v>195188.8083</c:v>
                </c:pt>
                <c:pt idx="123">
                  <c:v>198043.1048</c:v>
                </c:pt>
                <c:pt idx="124">
                  <c:v>201077.51730000001</c:v>
                </c:pt>
                <c:pt idx="125">
                  <c:v>204175.4884</c:v>
                </c:pt>
                <c:pt idx="126">
                  <c:v>207006.32889999999</c:v>
                </c:pt>
                <c:pt idx="127">
                  <c:v>209263.2169</c:v>
                </c:pt>
                <c:pt idx="128">
                  <c:v>210427.5687</c:v>
                </c:pt>
                <c:pt idx="129">
                  <c:v>211813.5741</c:v>
                </c:pt>
                <c:pt idx="130">
                  <c:v>213662.90520000001</c:v>
                </c:pt>
                <c:pt idx="131">
                  <c:v>216580.90109999999</c:v>
                </c:pt>
                <c:pt idx="132">
                  <c:v>221459.5601</c:v>
                </c:pt>
                <c:pt idx="133">
                  <c:v>226251.40280000001</c:v>
                </c:pt>
                <c:pt idx="134">
                  <c:v>230487.95680000001</c:v>
                </c:pt>
                <c:pt idx="135">
                  <c:v>233151.04939999999</c:v>
                </c:pt>
                <c:pt idx="136">
                  <c:v>233426.54130000001</c:v>
                </c:pt>
                <c:pt idx="137">
                  <c:v>232239.4552</c:v>
                </c:pt>
                <c:pt idx="138">
                  <c:v>230431.25889999999</c:v>
                </c:pt>
                <c:pt idx="139">
                  <c:v>228966.8689</c:v>
                </c:pt>
                <c:pt idx="140">
                  <c:v>227847.49040000001</c:v>
                </c:pt>
                <c:pt idx="141">
                  <c:v>228820.70069999999</c:v>
                </c:pt>
                <c:pt idx="142">
                  <c:v>230847.28260000001</c:v>
                </c:pt>
                <c:pt idx="143">
                  <c:v>233652.40349999999</c:v>
                </c:pt>
                <c:pt idx="144">
                  <c:v>237674.16959999999</c:v>
                </c:pt>
                <c:pt idx="145">
                  <c:v>240965.62359999999</c:v>
                </c:pt>
                <c:pt idx="146">
                  <c:v>243962.0785</c:v>
                </c:pt>
                <c:pt idx="147">
                  <c:v>246395.43179999999</c:v>
                </c:pt>
                <c:pt idx="148">
                  <c:v>247911.31159999999</c:v>
                </c:pt>
                <c:pt idx="149">
                  <c:v>249214.42800000001</c:v>
                </c:pt>
                <c:pt idx="150">
                  <c:v>250476.1053</c:v>
                </c:pt>
                <c:pt idx="151">
                  <c:v>252057.53760000001</c:v>
                </c:pt>
                <c:pt idx="152">
                  <c:v>254232.84179999999</c:v>
                </c:pt>
                <c:pt idx="153">
                  <c:v>256925.27050000001</c:v>
                </c:pt>
                <c:pt idx="154">
                  <c:v>259969.74650000001</c:v>
                </c:pt>
                <c:pt idx="155">
                  <c:v>263199.23090000002</c:v>
                </c:pt>
                <c:pt idx="156">
                  <c:v>268563.8567</c:v>
                </c:pt>
                <c:pt idx="157">
                  <c:v>269240.07510000002</c:v>
                </c:pt>
                <c:pt idx="158">
                  <c:v>275364.32650000002</c:v>
                </c:pt>
                <c:pt idx="159">
                  <c:v>275970.15269999998</c:v>
                </c:pt>
                <c:pt idx="160">
                  <c:v>276586.06520000001</c:v>
                </c:pt>
              </c:numCache>
            </c:numRef>
          </c:yVal>
          <c:smooth val="1"/>
        </c:ser>
        <c:ser>
          <c:idx val="12"/>
          <c:order val="12"/>
          <c:tx>
            <c:strRef>
              <c:f>'Structure Cost'!$A$45</c:f>
              <c:strCache>
                <c:ptCount val="1"/>
                <c:pt idx="0">
                  <c:v>IA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Cost'!$B$45:$FF$45</c:f>
              <c:numCache>
                <c:formatCode>General</c:formatCode>
                <c:ptCount val="161"/>
                <c:pt idx="0">
                  <c:v>21965.076000000001</c:v>
                </c:pt>
                <c:pt idx="1">
                  <c:v>22289.789799999999</c:v>
                </c:pt>
                <c:pt idx="2">
                  <c:v>22580.658599999999</c:v>
                </c:pt>
                <c:pt idx="3">
                  <c:v>22852.220799999999</c:v>
                </c:pt>
                <c:pt idx="4">
                  <c:v>23129.286499999998</c:v>
                </c:pt>
                <c:pt idx="5">
                  <c:v>23414.385600000001</c:v>
                </c:pt>
                <c:pt idx="6">
                  <c:v>23739.9745</c:v>
                </c:pt>
                <c:pt idx="7">
                  <c:v>24130.157299999999</c:v>
                </c:pt>
                <c:pt idx="8">
                  <c:v>24586.006099999999</c:v>
                </c:pt>
                <c:pt idx="9">
                  <c:v>25120.806799999998</c:v>
                </c:pt>
                <c:pt idx="10">
                  <c:v>25691.356199999998</c:v>
                </c:pt>
                <c:pt idx="11">
                  <c:v>26268.518800000002</c:v>
                </c:pt>
                <c:pt idx="12">
                  <c:v>26848.961800000001</c:v>
                </c:pt>
                <c:pt idx="13">
                  <c:v>27411.131700000002</c:v>
                </c:pt>
                <c:pt idx="14">
                  <c:v>27997.374400000001</c:v>
                </c:pt>
                <c:pt idx="15">
                  <c:v>28634.0154</c:v>
                </c:pt>
                <c:pt idx="16">
                  <c:v>29332.580399999999</c:v>
                </c:pt>
                <c:pt idx="17">
                  <c:v>30102.725600000002</c:v>
                </c:pt>
                <c:pt idx="18">
                  <c:v>30921.2369</c:v>
                </c:pt>
                <c:pt idx="19">
                  <c:v>31772.437699999999</c:v>
                </c:pt>
                <c:pt idx="20">
                  <c:v>32630.393</c:v>
                </c:pt>
                <c:pt idx="21">
                  <c:v>33483.082999999999</c:v>
                </c:pt>
                <c:pt idx="22">
                  <c:v>34290.489000000001</c:v>
                </c:pt>
                <c:pt idx="23">
                  <c:v>35019.9211</c:v>
                </c:pt>
                <c:pt idx="24">
                  <c:v>35662.346899999997</c:v>
                </c:pt>
                <c:pt idx="25">
                  <c:v>36237.057200000003</c:v>
                </c:pt>
                <c:pt idx="26">
                  <c:v>36808.555099999998</c:v>
                </c:pt>
                <c:pt idx="27">
                  <c:v>37432.164799999999</c:v>
                </c:pt>
                <c:pt idx="28">
                  <c:v>38139.218000000001</c:v>
                </c:pt>
                <c:pt idx="29">
                  <c:v>38874.202499999999</c:v>
                </c:pt>
                <c:pt idx="30">
                  <c:v>39554.649799999999</c:v>
                </c:pt>
                <c:pt idx="31">
                  <c:v>40098.818899999998</c:v>
                </c:pt>
                <c:pt idx="32">
                  <c:v>40559.671300000002</c:v>
                </c:pt>
                <c:pt idx="33">
                  <c:v>41016.951699999998</c:v>
                </c:pt>
                <c:pt idx="34">
                  <c:v>41396.121700000003</c:v>
                </c:pt>
                <c:pt idx="35">
                  <c:v>41697.388899999998</c:v>
                </c:pt>
                <c:pt idx="36">
                  <c:v>41966.192600000002</c:v>
                </c:pt>
                <c:pt idx="37">
                  <c:v>41993.728199999998</c:v>
                </c:pt>
                <c:pt idx="38">
                  <c:v>41845.989000000001</c:v>
                </c:pt>
                <c:pt idx="39">
                  <c:v>41849.561099999999</c:v>
                </c:pt>
                <c:pt idx="40">
                  <c:v>42058.334799999997</c:v>
                </c:pt>
                <c:pt idx="41">
                  <c:v>42414.0936</c:v>
                </c:pt>
                <c:pt idx="42">
                  <c:v>42830.501300000004</c:v>
                </c:pt>
                <c:pt idx="43">
                  <c:v>43221.07</c:v>
                </c:pt>
                <c:pt idx="44">
                  <c:v>43519.848700000002</c:v>
                </c:pt>
                <c:pt idx="45">
                  <c:v>43744.692300000002</c:v>
                </c:pt>
                <c:pt idx="46">
                  <c:v>43934.130599999997</c:v>
                </c:pt>
                <c:pt idx="47">
                  <c:v>44126.970500000003</c:v>
                </c:pt>
                <c:pt idx="48">
                  <c:v>44352.483399999997</c:v>
                </c:pt>
                <c:pt idx="49">
                  <c:v>44608.269099999998</c:v>
                </c:pt>
                <c:pt idx="50">
                  <c:v>44879.624100000001</c:v>
                </c:pt>
                <c:pt idx="51">
                  <c:v>45152.7768</c:v>
                </c:pt>
                <c:pt idx="52">
                  <c:v>45445.407899999998</c:v>
                </c:pt>
                <c:pt idx="53">
                  <c:v>45880.030200000001</c:v>
                </c:pt>
                <c:pt idx="54">
                  <c:v>46409.2762</c:v>
                </c:pt>
                <c:pt idx="55">
                  <c:v>46988.34</c:v>
                </c:pt>
                <c:pt idx="56">
                  <c:v>47621.321300000003</c:v>
                </c:pt>
                <c:pt idx="57">
                  <c:v>48292.710700000003</c:v>
                </c:pt>
                <c:pt idx="58">
                  <c:v>48987.039100000002</c:v>
                </c:pt>
                <c:pt idx="59">
                  <c:v>49681.457000000002</c:v>
                </c:pt>
                <c:pt idx="60">
                  <c:v>50370.561800000003</c:v>
                </c:pt>
                <c:pt idx="61">
                  <c:v>51042.236499999999</c:v>
                </c:pt>
                <c:pt idx="62">
                  <c:v>51803.634100000003</c:v>
                </c:pt>
                <c:pt idx="63">
                  <c:v>52540.3727</c:v>
                </c:pt>
                <c:pt idx="64">
                  <c:v>53266.016799999998</c:v>
                </c:pt>
                <c:pt idx="65">
                  <c:v>53994.041400000002</c:v>
                </c:pt>
                <c:pt idx="66">
                  <c:v>54754.049899999998</c:v>
                </c:pt>
                <c:pt idx="67">
                  <c:v>55579.870600000002</c:v>
                </c:pt>
                <c:pt idx="68">
                  <c:v>56489.751100000001</c:v>
                </c:pt>
                <c:pt idx="69">
                  <c:v>57490.958700000003</c:v>
                </c:pt>
                <c:pt idx="70">
                  <c:v>58565.614200000004</c:v>
                </c:pt>
                <c:pt idx="71">
                  <c:v>59719.296499999997</c:v>
                </c:pt>
                <c:pt idx="72">
                  <c:v>60953.046799999996</c:v>
                </c:pt>
                <c:pt idx="73">
                  <c:v>62237.429799999998</c:v>
                </c:pt>
                <c:pt idx="74">
                  <c:v>63545.6325</c:v>
                </c:pt>
                <c:pt idx="75">
                  <c:v>64826.900699999998</c:v>
                </c:pt>
                <c:pt idx="76">
                  <c:v>66024.613200000007</c:v>
                </c:pt>
                <c:pt idx="77">
                  <c:v>67139.621499999994</c:v>
                </c:pt>
                <c:pt idx="78">
                  <c:v>68200.415500000003</c:v>
                </c:pt>
                <c:pt idx="79">
                  <c:v>69228.804099999994</c:v>
                </c:pt>
                <c:pt idx="80">
                  <c:v>70262.967399999994</c:v>
                </c:pt>
                <c:pt idx="81">
                  <c:v>71319.766699999993</c:v>
                </c:pt>
                <c:pt idx="82">
                  <c:v>72382.468500000003</c:v>
                </c:pt>
                <c:pt idx="83">
                  <c:v>73422.504799999995</c:v>
                </c:pt>
                <c:pt idx="84">
                  <c:v>74422.316500000001</c:v>
                </c:pt>
                <c:pt idx="85">
                  <c:v>75366.001000000004</c:v>
                </c:pt>
                <c:pt idx="86">
                  <c:v>76262.686600000001</c:v>
                </c:pt>
                <c:pt idx="87">
                  <c:v>77135.013900000005</c:v>
                </c:pt>
                <c:pt idx="88">
                  <c:v>78020.216199999995</c:v>
                </c:pt>
                <c:pt idx="89">
                  <c:v>78953.244399999996</c:v>
                </c:pt>
                <c:pt idx="90">
                  <c:v>79961.611099999995</c:v>
                </c:pt>
                <c:pt idx="91">
                  <c:v>81076.354099999997</c:v>
                </c:pt>
                <c:pt idx="92">
                  <c:v>82296.782000000007</c:v>
                </c:pt>
                <c:pt idx="93">
                  <c:v>83602.823600000003</c:v>
                </c:pt>
                <c:pt idx="94">
                  <c:v>84972.483099999998</c:v>
                </c:pt>
                <c:pt idx="95">
                  <c:v>85795.872499999998</c:v>
                </c:pt>
                <c:pt idx="96">
                  <c:v>86279.579199999993</c:v>
                </c:pt>
                <c:pt idx="97">
                  <c:v>86745.821100000001</c:v>
                </c:pt>
                <c:pt idx="98">
                  <c:v>87272.8511</c:v>
                </c:pt>
                <c:pt idx="99">
                  <c:v>87937.109800000006</c:v>
                </c:pt>
                <c:pt idx="100">
                  <c:v>88772.447700000004</c:v>
                </c:pt>
                <c:pt idx="101">
                  <c:v>89749.054699999993</c:v>
                </c:pt>
                <c:pt idx="102">
                  <c:v>90759.819399999993</c:v>
                </c:pt>
                <c:pt idx="103">
                  <c:v>91712.031300000002</c:v>
                </c:pt>
                <c:pt idx="104">
                  <c:v>92563.242100000003</c:v>
                </c:pt>
                <c:pt idx="105">
                  <c:v>93311.236600000004</c:v>
                </c:pt>
                <c:pt idx="106">
                  <c:v>94054.043399999995</c:v>
                </c:pt>
                <c:pt idx="107">
                  <c:v>94868.418399999995</c:v>
                </c:pt>
                <c:pt idx="108">
                  <c:v>95774.843599999993</c:v>
                </c:pt>
                <c:pt idx="109">
                  <c:v>96702.342399999994</c:v>
                </c:pt>
                <c:pt idx="110">
                  <c:v>97480.437300000005</c:v>
                </c:pt>
                <c:pt idx="111">
                  <c:v>97956.785600000003</c:v>
                </c:pt>
                <c:pt idx="112">
                  <c:v>98078.762799999997</c:v>
                </c:pt>
                <c:pt idx="113">
                  <c:v>98115.940700000006</c:v>
                </c:pt>
                <c:pt idx="114">
                  <c:v>98461.159599999999</c:v>
                </c:pt>
                <c:pt idx="115">
                  <c:v>99497.066500000001</c:v>
                </c:pt>
                <c:pt idx="116">
                  <c:v>101471.1946</c:v>
                </c:pt>
                <c:pt idx="117">
                  <c:v>104123.3177</c:v>
                </c:pt>
                <c:pt idx="118">
                  <c:v>107047.2972</c:v>
                </c:pt>
                <c:pt idx="119">
                  <c:v>109841.9298</c:v>
                </c:pt>
                <c:pt idx="120">
                  <c:v>112192.8018</c:v>
                </c:pt>
                <c:pt idx="121">
                  <c:v>114145.5368</c:v>
                </c:pt>
                <c:pt idx="122">
                  <c:v>115826.7206</c:v>
                </c:pt>
                <c:pt idx="123">
                  <c:v>117364.5496</c:v>
                </c:pt>
                <c:pt idx="124">
                  <c:v>118851.7521</c:v>
                </c:pt>
                <c:pt idx="125">
                  <c:v>120266.73609999999</c:v>
                </c:pt>
                <c:pt idx="126">
                  <c:v>121544.3232</c:v>
                </c:pt>
                <c:pt idx="127">
                  <c:v>122622.98669999999</c:v>
                </c:pt>
                <c:pt idx="128">
                  <c:v>123493.9078</c:v>
                </c:pt>
                <c:pt idx="129">
                  <c:v>124272.0214</c:v>
                </c:pt>
                <c:pt idx="130">
                  <c:v>125152.77589999999</c:v>
                </c:pt>
                <c:pt idx="131">
                  <c:v>126320.1876</c:v>
                </c:pt>
                <c:pt idx="132">
                  <c:v>127897.4862</c:v>
                </c:pt>
                <c:pt idx="133">
                  <c:v>129768.94010000001</c:v>
                </c:pt>
                <c:pt idx="134">
                  <c:v>131756.3566</c:v>
                </c:pt>
                <c:pt idx="135">
                  <c:v>133682.4135</c:v>
                </c:pt>
                <c:pt idx="136">
                  <c:v>134262.0943</c:v>
                </c:pt>
                <c:pt idx="137">
                  <c:v>134500.35939999999</c:v>
                </c:pt>
                <c:pt idx="138">
                  <c:v>134799.42110000001</c:v>
                </c:pt>
                <c:pt idx="139">
                  <c:v>135043.71580000001</c:v>
                </c:pt>
                <c:pt idx="140">
                  <c:v>135179.95600000001</c:v>
                </c:pt>
                <c:pt idx="141">
                  <c:v>135190.2611</c:v>
                </c:pt>
                <c:pt idx="142">
                  <c:v>135106.3512</c:v>
                </c:pt>
                <c:pt idx="143">
                  <c:v>135125.67879999999</c:v>
                </c:pt>
                <c:pt idx="144">
                  <c:v>135315.77979999999</c:v>
                </c:pt>
                <c:pt idx="145">
                  <c:v>135865.1924</c:v>
                </c:pt>
                <c:pt idx="146">
                  <c:v>136749.1856</c:v>
                </c:pt>
                <c:pt idx="147">
                  <c:v>137887.57440000001</c:v>
                </c:pt>
                <c:pt idx="148">
                  <c:v>138773.01209999999</c:v>
                </c:pt>
                <c:pt idx="149">
                  <c:v>139439.58360000001</c:v>
                </c:pt>
                <c:pt idx="150">
                  <c:v>140043.0975</c:v>
                </c:pt>
                <c:pt idx="151">
                  <c:v>140740.50150000001</c:v>
                </c:pt>
                <c:pt idx="152">
                  <c:v>141652.45430000001</c:v>
                </c:pt>
                <c:pt idx="153">
                  <c:v>142753.38089999999</c:v>
                </c:pt>
                <c:pt idx="154">
                  <c:v>143980.86480000001</c:v>
                </c:pt>
                <c:pt idx="155">
                  <c:v>145272.27559999999</c:v>
                </c:pt>
                <c:pt idx="156">
                  <c:v>147922.522</c:v>
                </c:pt>
                <c:pt idx="157">
                  <c:v>147978.7218</c:v>
                </c:pt>
                <c:pt idx="158">
                  <c:v>151025.50409999999</c:v>
                </c:pt>
                <c:pt idx="159">
                  <c:v>151033.3873</c:v>
                </c:pt>
                <c:pt idx="160">
                  <c:v>151042.777</c:v>
                </c:pt>
              </c:numCache>
            </c:numRef>
          </c:yVal>
          <c:smooth val="1"/>
        </c:ser>
        <c:ser>
          <c:idx val="13"/>
          <c:order val="13"/>
          <c:tx>
            <c:strRef>
              <c:f>'Structure Cost'!$A$46</c:f>
              <c:strCache>
                <c:ptCount val="1"/>
                <c:pt idx="0">
                  <c:v>ID</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Cost'!$B$46:$FF$46</c:f>
              <c:numCache>
                <c:formatCode>General</c:formatCode>
                <c:ptCount val="161"/>
                <c:pt idx="0">
                  <c:v>27369.522799999999</c:v>
                </c:pt>
                <c:pt idx="1">
                  <c:v>27547.279200000001</c:v>
                </c:pt>
                <c:pt idx="2">
                  <c:v>27720.047900000001</c:v>
                </c:pt>
                <c:pt idx="3">
                  <c:v>27962.250700000001</c:v>
                </c:pt>
                <c:pt idx="4">
                  <c:v>28337.429100000001</c:v>
                </c:pt>
                <c:pt idx="5">
                  <c:v>28841.26</c:v>
                </c:pt>
                <c:pt idx="6">
                  <c:v>29464.2268</c:v>
                </c:pt>
                <c:pt idx="7">
                  <c:v>30193.957999999999</c:v>
                </c:pt>
                <c:pt idx="8">
                  <c:v>31007.470399999998</c:v>
                </c:pt>
                <c:pt idx="9">
                  <c:v>31877.160899999999</c:v>
                </c:pt>
                <c:pt idx="10">
                  <c:v>32753.1194</c:v>
                </c:pt>
                <c:pt idx="11">
                  <c:v>33590.027099999999</c:v>
                </c:pt>
                <c:pt idx="12">
                  <c:v>34376.477200000001</c:v>
                </c:pt>
                <c:pt idx="13">
                  <c:v>35114.021099999998</c:v>
                </c:pt>
                <c:pt idx="14">
                  <c:v>35877.989600000001</c:v>
                </c:pt>
                <c:pt idx="15">
                  <c:v>36727.627800000002</c:v>
                </c:pt>
                <c:pt idx="16">
                  <c:v>37699.903899999998</c:v>
                </c:pt>
                <c:pt idx="17">
                  <c:v>38759.949000000001</c:v>
                </c:pt>
                <c:pt idx="18">
                  <c:v>39844.236700000001</c:v>
                </c:pt>
                <c:pt idx="19">
                  <c:v>40891.993199999997</c:v>
                </c:pt>
                <c:pt idx="20">
                  <c:v>41846.633199999997</c:v>
                </c:pt>
                <c:pt idx="21">
                  <c:v>42751.935400000002</c:v>
                </c:pt>
                <c:pt idx="22">
                  <c:v>43629.547500000001</c:v>
                </c:pt>
                <c:pt idx="23">
                  <c:v>44511.751300000004</c:v>
                </c:pt>
                <c:pt idx="24">
                  <c:v>45435.2264</c:v>
                </c:pt>
                <c:pt idx="25">
                  <c:v>46383.712899999999</c:v>
                </c:pt>
                <c:pt idx="26">
                  <c:v>47369.0962</c:v>
                </c:pt>
                <c:pt idx="27">
                  <c:v>48393.958500000001</c:v>
                </c:pt>
                <c:pt idx="28">
                  <c:v>49444.6659</c:v>
                </c:pt>
                <c:pt idx="29">
                  <c:v>50445.329100000003</c:v>
                </c:pt>
                <c:pt idx="30">
                  <c:v>51305.048900000002</c:v>
                </c:pt>
                <c:pt idx="31">
                  <c:v>51932.680399999997</c:v>
                </c:pt>
                <c:pt idx="32">
                  <c:v>52265.397299999997</c:v>
                </c:pt>
                <c:pt idx="33">
                  <c:v>52386.383399999999</c:v>
                </c:pt>
                <c:pt idx="34">
                  <c:v>52397.740400000002</c:v>
                </c:pt>
                <c:pt idx="35">
                  <c:v>52405.989200000004</c:v>
                </c:pt>
                <c:pt idx="36">
                  <c:v>52504.220300000001</c:v>
                </c:pt>
                <c:pt idx="37">
                  <c:v>52696.987999999998</c:v>
                </c:pt>
                <c:pt idx="38">
                  <c:v>52986.366099999999</c:v>
                </c:pt>
                <c:pt idx="39">
                  <c:v>53369.545299999998</c:v>
                </c:pt>
                <c:pt idx="40">
                  <c:v>53833.936999999998</c:v>
                </c:pt>
                <c:pt idx="41">
                  <c:v>54324.510699999999</c:v>
                </c:pt>
                <c:pt idx="42">
                  <c:v>54777.490400000002</c:v>
                </c:pt>
                <c:pt idx="43">
                  <c:v>55128.662499999999</c:v>
                </c:pt>
                <c:pt idx="44">
                  <c:v>55336.4764</c:v>
                </c:pt>
                <c:pt idx="45">
                  <c:v>55456.071799999998</c:v>
                </c:pt>
                <c:pt idx="46">
                  <c:v>55563.036800000002</c:v>
                </c:pt>
                <c:pt idx="47">
                  <c:v>55733.947200000002</c:v>
                </c:pt>
                <c:pt idx="48">
                  <c:v>56021.261299999998</c:v>
                </c:pt>
                <c:pt idx="49">
                  <c:v>56421.805999999997</c:v>
                </c:pt>
                <c:pt idx="50">
                  <c:v>56893.9035</c:v>
                </c:pt>
                <c:pt idx="51">
                  <c:v>57401.545700000002</c:v>
                </c:pt>
                <c:pt idx="52">
                  <c:v>57912.120799999997</c:v>
                </c:pt>
                <c:pt idx="53">
                  <c:v>58404.785499999998</c:v>
                </c:pt>
                <c:pt idx="54">
                  <c:v>58862.545599999998</c:v>
                </c:pt>
                <c:pt idx="55">
                  <c:v>59424.4251</c:v>
                </c:pt>
                <c:pt idx="56">
                  <c:v>60192.321199999998</c:v>
                </c:pt>
                <c:pt idx="57">
                  <c:v>61092.087399999997</c:v>
                </c:pt>
                <c:pt idx="58">
                  <c:v>62123.014900000002</c:v>
                </c:pt>
                <c:pt idx="59">
                  <c:v>63286.251499999998</c:v>
                </c:pt>
                <c:pt idx="60">
                  <c:v>64578.518799999998</c:v>
                </c:pt>
                <c:pt idx="61">
                  <c:v>65934.854500000001</c:v>
                </c:pt>
                <c:pt idx="62">
                  <c:v>67401.343599999993</c:v>
                </c:pt>
                <c:pt idx="63">
                  <c:v>68803.708100000003</c:v>
                </c:pt>
                <c:pt idx="64">
                  <c:v>70221.502800000002</c:v>
                </c:pt>
                <c:pt idx="65">
                  <c:v>71700.263900000005</c:v>
                </c:pt>
                <c:pt idx="66">
                  <c:v>73306.213900000002</c:v>
                </c:pt>
                <c:pt idx="67">
                  <c:v>75053.436799999996</c:v>
                </c:pt>
                <c:pt idx="68">
                  <c:v>76914.320200000002</c:v>
                </c:pt>
                <c:pt idx="69">
                  <c:v>78886.859500000006</c:v>
                </c:pt>
                <c:pt idx="70">
                  <c:v>80972.121299999999</c:v>
                </c:pt>
                <c:pt idx="71">
                  <c:v>83182.299799999993</c:v>
                </c:pt>
                <c:pt idx="72">
                  <c:v>85490.324099999998</c:v>
                </c:pt>
                <c:pt idx="73">
                  <c:v>87635.455400000006</c:v>
                </c:pt>
                <c:pt idx="74">
                  <c:v>88332.446500000005</c:v>
                </c:pt>
                <c:pt idx="75">
                  <c:v>89196.752600000007</c:v>
                </c:pt>
                <c:pt idx="76">
                  <c:v>90231.858699999997</c:v>
                </c:pt>
                <c:pt idx="77">
                  <c:v>91362.038199999995</c:v>
                </c:pt>
                <c:pt idx="78">
                  <c:v>92500.642200000002</c:v>
                </c:pt>
                <c:pt idx="79">
                  <c:v>93558.315000000002</c:v>
                </c:pt>
                <c:pt idx="80">
                  <c:v>94491.144499999995</c:v>
                </c:pt>
                <c:pt idx="81">
                  <c:v>95262.785399999993</c:v>
                </c:pt>
                <c:pt idx="82">
                  <c:v>95938.782900000006</c:v>
                </c:pt>
                <c:pt idx="83">
                  <c:v>96561.878100000002</c:v>
                </c:pt>
                <c:pt idx="84">
                  <c:v>97146.768100000001</c:v>
                </c:pt>
                <c:pt idx="85">
                  <c:v>97762.467999999993</c:v>
                </c:pt>
                <c:pt idx="86">
                  <c:v>98395.019700000004</c:v>
                </c:pt>
                <c:pt idx="87">
                  <c:v>99053.037299999996</c:v>
                </c:pt>
                <c:pt idx="88">
                  <c:v>99743.4087</c:v>
                </c:pt>
                <c:pt idx="89">
                  <c:v>100454.4909</c:v>
                </c:pt>
                <c:pt idx="90">
                  <c:v>101177.2849</c:v>
                </c:pt>
                <c:pt idx="91">
                  <c:v>101901.02159999999</c:v>
                </c:pt>
                <c:pt idx="92">
                  <c:v>102631.59269999999</c:v>
                </c:pt>
                <c:pt idx="93">
                  <c:v>103351.0742</c:v>
                </c:pt>
                <c:pt idx="94">
                  <c:v>104086.9583</c:v>
                </c:pt>
                <c:pt idx="95">
                  <c:v>104854.70600000001</c:v>
                </c:pt>
                <c:pt idx="96">
                  <c:v>105659.4944</c:v>
                </c:pt>
                <c:pt idx="97">
                  <c:v>106443.01059999999</c:v>
                </c:pt>
                <c:pt idx="98">
                  <c:v>107143.57769999999</c:v>
                </c:pt>
                <c:pt idx="99">
                  <c:v>107696.5233</c:v>
                </c:pt>
                <c:pt idx="100">
                  <c:v>108018.6897</c:v>
                </c:pt>
                <c:pt idx="101">
                  <c:v>108338.2868</c:v>
                </c:pt>
                <c:pt idx="102">
                  <c:v>108743.4558</c:v>
                </c:pt>
                <c:pt idx="103">
                  <c:v>109371.6828</c:v>
                </c:pt>
                <c:pt idx="104">
                  <c:v>110406.4243</c:v>
                </c:pt>
                <c:pt idx="105">
                  <c:v>111535.2755</c:v>
                </c:pt>
                <c:pt idx="106">
                  <c:v>112710.21950000001</c:v>
                </c:pt>
                <c:pt idx="107">
                  <c:v>113792.224</c:v>
                </c:pt>
                <c:pt idx="108">
                  <c:v>114597.04369999999</c:v>
                </c:pt>
                <c:pt idx="109">
                  <c:v>115260.261</c:v>
                </c:pt>
                <c:pt idx="110">
                  <c:v>115711.7692</c:v>
                </c:pt>
                <c:pt idx="111">
                  <c:v>115949.09880000001</c:v>
                </c:pt>
                <c:pt idx="112">
                  <c:v>116047.4047</c:v>
                </c:pt>
                <c:pt idx="113">
                  <c:v>116243.9651</c:v>
                </c:pt>
                <c:pt idx="114">
                  <c:v>116901.3368</c:v>
                </c:pt>
                <c:pt idx="115">
                  <c:v>118362.73910000001</c:v>
                </c:pt>
                <c:pt idx="116">
                  <c:v>120813.7522</c:v>
                </c:pt>
                <c:pt idx="117">
                  <c:v>124000.68979999999</c:v>
                </c:pt>
                <c:pt idx="118">
                  <c:v>127448.8849</c:v>
                </c:pt>
                <c:pt idx="119">
                  <c:v>130709.9333</c:v>
                </c:pt>
                <c:pt idx="120">
                  <c:v>133456.3431</c:v>
                </c:pt>
                <c:pt idx="121">
                  <c:v>135756.62479999999</c:v>
                </c:pt>
                <c:pt idx="122">
                  <c:v>137826.60310000001</c:v>
                </c:pt>
                <c:pt idx="123">
                  <c:v>139868.89780000001</c:v>
                </c:pt>
                <c:pt idx="124">
                  <c:v>142048.40210000001</c:v>
                </c:pt>
                <c:pt idx="125">
                  <c:v>144252.00690000001</c:v>
                </c:pt>
                <c:pt idx="126">
                  <c:v>146371.82</c:v>
                </c:pt>
                <c:pt idx="127">
                  <c:v>148280.40270000001</c:v>
                </c:pt>
                <c:pt idx="128">
                  <c:v>150039.43150000001</c:v>
                </c:pt>
                <c:pt idx="129">
                  <c:v>151575.8254</c:v>
                </c:pt>
                <c:pt idx="130">
                  <c:v>153301.6923</c:v>
                </c:pt>
                <c:pt idx="131">
                  <c:v>155512.2518</c:v>
                </c:pt>
                <c:pt idx="132">
                  <c:v>158393.508</c:v>
                </c:pt>
                <c:pt idx="133">
                  <c:v>161489.51629999999</c:v>
                </c:pt>
                <c:pt idx="134">
                  <c:v>164293.6391</c:v>
                </c:pt>
                <c:pt idx="135">
                  <c:v>166272.997</c:v>
                </c:pt>
                <c:pt idx="136">
                  <c:v>166995.02660000001</c:v>
                </c:pt>
                <c:pt idx="137">
                  <c:v>166871.4853</c:v>
                </c:pt>
                <c:pt idx="138">
                  <c:v>166271.80249999999</c:v>
                </c:pt>
                <c:pt idx="139">
                  <c:v>165625.79449999999</c:v>
                </c:pt>
                <c:pt idx="140">
                  <c:v>165193.9785</c:v>
                </c:pt>
                <c:pt idx="141">
                  <c:v>165310.37280000001</c:v>
                </c:pt>
                <c:pt idx="142">
                  <c:v>165888.01939999999</c:v>
                </c:pt>
                <c:pt idx="143">
                  <c:v>166944.01519999999</c:v>
                </c:pt>
                <c:pt idx="144">
                  <c:v>168538.13250000001</c:v>
                </c:pt>
                <c:pt idx="145">
                  <c:v>170464.9535</c:v>
                </c:pt>
                <c:pt idx="146">
                  <c:v>172700.4572</c:v>
                </c:pt>
                <c:pt idx="147">
                  <c:v>175160.50279999999</c:v>
                </c:pt>
                <c:pt idx="148">
                  <c:v>177733.9374</c:v>
                </c:pt>
                <c:pt idx="149">
                  <c:v>180316.2083</c:v>
                </c:pt>
                <c:pt idx="150">
                  <c:v>182740.48329999999</c:v>
                </c:pt>
                <c:pt idx="151">
                  <c:v>184853.64420000001</c:v>
                </c:pt>
                <c:pt idx="152">
                  <c:v>186547.247</c:v>
                </c:pt>
                <c:pt idx="153">
                  <c:v>187893.9901</c:v>
                </c:pt>
                <c:pt idx="154">
                  <c:v>189012.16639999999</c:v>
                </c:pt>
                <c:pt idx="155">
                  <c:v>190020.01329999999</c:v>
                </c:pt>
                <c:pt idx="156">
                  <c:v>193627.07430000001</c:v>
                </c:pt>
                <c:pt idx="157">
                  <c:v>193850.11110000001</c:v>
                </c:pt>
                <c:pt idx="158">
                  <c:v>197990.4669</c:v>
                </c:pt>
                <c:pt idx="159">
                  <c:v>198158.70809999999</c:v>
                </c:pt>
                <c:pt idx="160">
                  <c:v>198335.9877</c:v>
                </c:pt>
              </c:numCache>
            </c:numRef>
          </c:yVal>
          <c:smooth val="1"/>
        </c:ser>
        <c:ser>
          <c:idx val="14"/>
          <c:order val="14"/>
          <c:tx>
            <c:strRef>
              <c:f>'Structure Cost'!$A$47</c:f>
              <c:strCache>
                <c:ptCount val="1"/>
                <c:pt idx="0">
                  <c:v>IL</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Cost'!$B$47:$FF$47</c:f>
              <c:numCache>
                <c:formatCode>General</c:formatCode>
                <c:ptCount val="161"/>
                <c:pt idx="0">
                  <c:v>34635.151599999997</c:v>
                </c:pt>
                <c:pt idx="1">
                  <c:v>34960.6302</c:v>
                </c:pt>
                <c:pt idx="2">
                  <c:v>35203.6466</c:v>
                </c:pt>
                <c:pt idx="3">
                  <c:v>35417.591800000002</c:v>
                </c:pt>
                <c:pt idx="4">
                  <c:v>35660.104299999999</c:v>
                </c:pt>
                <c:pt idx="5">
                  <c:v>35956.834600000002</c:v>
                </c:pt>
                <c:pt idx="6">
                  <c:v>36352.277399999999</c:v>
                </c:pt>
                <c:pt idx="7">
                  <c:v>36884.092600000004</c:v>
                </c:pt>
                <c:pt idx="8">
                  <c:v>37557.820399999997</c:v>
                </c:pt>
                <c:pt idx="9">
                  <c:v>38350.563099999999</c:v>
                </c:pt>
                <c:pt idx="10">
                  <c:v>39176.452899999997</c:v>
                </c:pt>
                <c:pt idx="11">
                  <c:v>39963.056199999999</c:v>
                </c:pt>
                <c:pt idx="12">
                  <c:v>40691.150999999998</c:v>
                </c:pt>
                <c:pt idx="13">
                  <c:v>41361.874300000003</c:v>
                </c:pt>
                <c:pt idx="14">
                  <c:v>42090.2402</c:v>
                </c:pt>
                <c:pt idx="15">
                  <c:v>42966.189700000003</c:v>
                </c:pt>
                <c:pt idx="16">
                  <c:v>44033.579700000002</c:v>
                </c:pt>
                <c:pt idx="17">
                  <c:v>45269.726600000002</c:v>
                </c:pt>
                <c:pt idx="18">
                  <c:v>46566.353999999999</c:v>
                </c:pt>
                <c:pt idx="19">
                  <c:v>47831.435799999999</c:v>
                </c:pt>
                <c:pt idx="20">
                  <c:v>48991.297500000001</c:v>
                </c:pt>
                <c:pt idx="21">
                  <c:v>50090.370499999997</c:v>
                </c:pt>
                <c:pt idx="22">
                  <c:v>51176.520400000001</c:v>
                </c:pt>
                <c:pt idx="23">
                  <c:v>52303.628199999999</c:v>
                </c:pt>
                <c:pt idx="24">
                  <c:v>53520.1253</c:v>
                </c:pt>
                <c:pt idx="25">
                  <c:v>54762.1734</c:v>
                </c:pt>
                <c:pt idx="26">
                  <c:v>55989.402399999999</c:v>
                </c:pt>
                <c:pt idx="27">
                  <c:v>57149.671000000002</c:v>
                </c:pt>
                <c:pt idx="28">
                  <c:v>58194.691700000003</c:v>
                </c:pt>
                <c:pt idx="29">
                  <c:v>59098.696499999998</c:v>
                </c:pt>
                <c:pt idx="30">
                  <c:v>59836.808400000002</c:v>
                </c:pt>
                <c:pt idx="31">
                  <c:v>60384.875200000002</c:v>
                </c:pt>
                <c:pt idx="32">
                  <c:v>60751.633800000003</c:v>
                </c:pt>
                <c:pt idx="33">
                  <c:v>61387.199099999998</c:v>
                </c:pt>
                <c:pt idx="34">
                  <c:v>62177.290500000003</c:v>
                </c:pt>
                <c:pt idx="35">
                  <c:v>63044.730600000003</c:v>
                </c:pt>
                <c:pt idx="36">
                  <c:v>63939.145799999998</c:v>
                </c:pt>
                <c:pt idx="37">
                  <c:v>64845.031900000002</c:v>
                </c:pt>
                <c:pt idx="38">
                  <c:v>65724.007199999993</c:v>
                </c:pt>
                <c:pt idx="39">
                  <c:v>66586.101699999999</c:v>
                </c:pt>
                <c:pt idx="40">
                  <c:v>67451.084400000007</c:v>
                </c:pt>
                <c:pt idx="41">
                  <c:v>68365.457999999999</c:v>
                </c:pt>
                <c:pt idx="42">
                  <c:v>69374.862899999993</c:v>
                </c:pt>
                <c:pt idx="43">
                  <c:v>70521.290800000002</c:v>
                </c:pt>
                <c:pt idx="44">
                  <c:v>71396.733800000002</c:v>
                </c:pt>
                <c:pt idx="45">
                  <c:v>71772.506699999998</c:v>
                </c:pt>
                <c:pt idx="46">
                  <c:v>72228.105899999995</c:v>
                </c:pt>
                <c:pt idx="47">
                  <c:v>72815.488100000002</c:v>
                </c:pt>
                <c:pt idx="48">
                  <c:v>73559.504400000005</c:v>
                </c:pt>
                <c:pt idx="49">
                  <c:v>74408.673599999995</c:v>
                </c:pt>
                <c:pt idx="50">
                  <c:v>75274.668699999995</c:v>
                </c:pt>
                <c:pt idx="51">
                  <c:v>76073.4283</c:v>
                </c:pt>
                <c:pt idx="52">
                  <c:v>76752.012199999997</c:v>
                </c:pt>
                <c:pt idx="53">
                  <c:v>77366.541299999997</c:v>
                </c:pt>
                <c:pt idx="54">
                  <c:v>78008.654399999999</c:v>
                </c:pt>
                <c:pt idx="55">
                  <c:v>78767.857099999994</c:v>
                </c:pt>
                <c:pt idx="56">
                  <c:v>79722.433900000004</c:v>
                </c:pt>
                <c:pt idx="57">
                  <c:v>80740.6967</c:v>
                </c:pt>
                <c:pt idx="58">
                  <c:v>81732.268100000001</c:v>
                </c:pt>
                <c:pt idx="59">
                  <c:v>82584.756599999993</c:v>
                </c:pt>
                <c:pt idx="60">
                  <c:v>83174.649900000004</c:v>
                </c:pt>
                <c:pt idx="61">
                  <c:v>83673.7212</c:v>
                </c:pt>
                <c:pt idx="62">
                  <c:v>84133.819199999998</c:v>
                </c:pt>
                <c:pt idx="63">
                  <c:v>84652.123300000007</c:v>
                </c:pt>
                <c:pt idx="64">
                  <c:v>85314.7552</c:v>
                </c:pt>
                <c:pt idx="65">
                  <c:v>86059.392399999997</c:v>
                </c:pt>
                <c:pt idx="66">
                  <c:v>86846.735400000005</c:v>
                </c:pt>
                <c:pt idx="67">
                  <c:v>87623.462499999994</c:v>
                </c:pt>
                <c:pt idx="68">
                  <c:v>88421.672699999996</c:v>
                </c:pt>
                <c:pt idx="69">
                  <c:v>89099.228900000002</c:v>
                </c:pt>
                <c:pt idx="70">
                  <c:v>89764.894899999999</c:v>
                </c:pt>
                <c:pt idx="71">
                  <c:v>90458.115699999995</c:v>
                </c:pt>
                <c:pt idx="72">
                  <c:v>91106.575800000006</c:v>
                </c:pt>
                <c:pt idx="73">
                  <c:v>91890.603700000007</c:v>
                </c:pt>
                <c:pt idx="74">
                  <c:v>92654.258600000001</c:v>
                </c:pt>
                <c:pt idx="75">
                  <c:v>93335.737299999993</c:v>
                </c:pt>
                <c:pt idx="76">
                  <c:v>93901.142600000006</c:v>
                </c:pt>
                <c:pt idx="77">
                  <c:v>94437.984899999996</c:v>
                </c:pt>
                <c:pt idx="78">
                  <c:v>95057.8704</c:v>
                </c:pt>
                <c:pt idx="79">
                  <c:v>95873.523799999995</c:v>
                </c:pt>
                <c:pt idx="80">
                  <c:v>97024.236999999994</c:v>
                </c:pt>
                <c:pt idx="81">
                  <c:v>98235.291700000002</c:v>
                </c:pt>
                <c:pt idx="82">
                  <c:v>99425.983800000002</c:v>
                </c:pt>
                <c:pt idx="83">
                  <c:v>100445.74800000001</c:v>
                </c:pt>
                <c:pt idx="84">
                  <c:v>101146.568</c:v>
                </c:pt>
                <c:pt idx="85">
                  <c:v>101702.1179</c:v>
                </c:pt>
                <c:pt idx="86">
                  <c:v>102188.4421</c:v>
                </c:pt>
                <c:pt idx="87">
                  <c:v>102723.3365</c:v>
                </c:pt>
                <c:pt idx="88">
                  <c:v>103397.7565</c:v>
                </c:pt>
                <c:pt idx="89">
                  <c:v>104225.02989999999</c:v>
                </c:pt>
                <c:pt idx="90">
                  <c:v>105182.22</c:v>
                </c:pt>
                <c:pt idx="91">
                  <c:v>106250.5134</c:v>
                </c:pt>
                <c:pt idx="92">
                  <c:v>107430.28170000001</c:v>
                </c:pt>
                <c:pt idx="93">
                  <c:v>108557.7758</c:v>
                </c:pt>
                <c:pt idx="94">
                  <c:v>109565.29730000001</c:v>
                </c:pt>
                <c:pt idx="95">
                  <c:v>110352.6667</c:v>
                </c:pt>
                <c:pt idx="96">
                  <c:v>110877.3162</c:v>
                </c:pt>
                <c:pt idx="97">
                  <c:v>111222.9341</c:v>
                </c:pt>
                <c:pt idx="98">
                  <c:v>111565.08590000001</c:v>
                </c:pt>
                <c:pt idx="99">
                  <c:v>112065.18369999999</c:v>
                </c:pt>
                <c:pt idx="100">
                  <c:v>112717.9114</c:v>
                </c:pt>
                <c:pt idx="101">
                  <c:v>113768.9556</c:v>
                </c:pt>
                <c:pt idx="102">
                  <c:v>115003.98420000001</c:v>
                </c:pt>
                <c:pt idx="103">
                  <c:v>116330.88529999999</c:v>
                </c:pt>
                <c:pt idx="104">
                  <c:v>117879.6865</c:v>
                </c:pt>
                <c:pt idx="105">
                  <c:v>119184.9872</c:v>
                </c:pt>
                <c:pt idx="106">
                  <c:v>120475.5009</c:v>
                </c:pt>
                <c:pt idx="107">
                  <c:v>121781.9847</c:v>
                </c:pt>
                <c:pt idx="108">
                  <c:v>122969.0949</c:v>
                </c:pt>
                <c:pt idx="109">
                  <c:v>124250.10799999999</c:v>
                </c:pt>
                <c:pt idx="110">
                  <c:v>125348.5931</c:v>
                </c:pt>
                <c:pt idx="111">
                  <c:v>126123.7216</c:v>
                </c:pt>
                <c:pt idx="112">
                  <c:v>126583.0502</c:v>
                </c:pt>
                <c:pt idx="113">
                  <c:v>126921.3475</c:v>
                </c:pt>
                <c:pt idx="114">
                  <c:v>127612.80190000001</c:v>
                </c:pt>
                <c:pt idx="115">
                  <c:v>129077.64260000001</c:v>
                </c:pt>
                <c:pt idx="116">
                  <c:v>131581.6519</c:v>
                </c:pt>
                <c:pt idx="117">
                  <c:v>134901.9007</c:v>
                </c:pt>
                <c:pt idx="118">
                  <c:v>138618.0601</c:v>
                </c:pt>
                <c:pt idx="119">
                  <c:v>142326.99280000001</c:v>
                </c:pt>
                <c:pt idx="120">
                  <c:v>145674.26120000001</c:v>
                </c:pt>
                <c:pt idx="121">
                  <c:v>148694.83689999999</c:v>
                </c:pt>
                <c:pt idx="122">
                  <c:v>151411.36110000001</c:v>
                </c:pt>
                <c:pt idx="123">
                  <c:v>153872.0472</c:v>
                </c:pt>
                <c:pt idx="124">
                  <c:v>156075.88370000001</c:v>
                </c:pt>
                <c:pt idx="125">
                  <c:v>158158.07509999999</c:v>
                </c:pt>
                <c:pt idx="126">
                  <c:v>160097.65700000001</c:v>
                </c:pt>
                <c:pt idx="127">
                  <c:v>161917.43520000001</c:v>
                </c:pt>
                <c:pt idx="128">
                  <c:v>163768.64720000001</c:v>
                </c:pt>
                <c:pt idx="129">
                  <c:v>165601.5919</c:v>
                </c:pt>
                <c:pt idx="130">
                  <c:v>167728.9418</c:v>
                </c:pt>
                <c:pt idx="131">
                  <c:v>170368.24050000001</c:v>
                </c:pt>
                <c:pt idx="132">
                  <c:v>173612.76019999999</c:v>
                </c:pt>
                <c:pt idx="133">
                  <c:v>177056.52770000001</c:v>
                </c:pt>
                <c:pt idx="134">
                  <c:v>180168.2677</c:v>
                </c:pt>
                <c:pt idx="135">
                  <c:v>182416.80369999999</c:v>
                </c:pt>
                <c:pt idx="136">
                  <c:v>183452.61110000001</c:v>
                </c:pt>
                <c:pt idx="137">
                  <c:v>183641.69219999999</c:v>
                </c:pt>
                <c:pt idx="138">
                  <c:v>183535.76420000001</c:v>
                </c:pt>
                <c:pt idx="139">
                  <c:v>183684.83170000001</c:v>
                </c:pt>
                <c:pt idx="140">
                  <c:v>184440.4068</c:v>
                </c:pt>
                <c:pt idx="141">
                  <c:v>185897.31700000001</c:v>
                </c:pt>
                <c:pt idx="142">
                  <c:v>187773.39629999999</c:v>
                </c:pt>
                <c:pt idx="143">
                  <c:v>189858.85939999999</c:v>
                </c:pt>
                <c:pt idx="144">
                  <c:v>192002.80710000001</c:v>
                </c:pt>
                <c:pt idx="145">
                  <c:v>194009.32860000001</c:v>
                </c:pt>
                <c:pt idx="146">
                  <c:v>195836.67120000001</c:v>
                </c:pt>
                <c:pt idx="147">
                  <c:v>197404.59789999999</c:v>
                </c:pt>
                <c:pt idx="148">
                  <c:v>198665.90479999999</c:v>
                </c:pt>
                <c:pt idx="149">
                  <c:v>199737.88430000001</c:v>
                </c:pt>
                <c:pt idx="150">
                  <c:v>200760.73540000001</c:v>
                </c:pt>
                <c:pt idx="151">
                  <c:v>201878.74979999999</c:v>
                </c:pt>
                <c:pt idx="152">
                  <c:v>203202.2996</c:v>
                </c:pt>
                <c:pt idx="153">
                  <c:v>204705.94440000001</c:v>
                </c:pt>
                <c:pt idx="154">
                  <c:v>206330.09469999999</c:v>
                </c:pt>
                <c:pt idx="155">
                  <c:v>208015.10759999999</c:v>
                </c:pt>
                <c:pt idx="156">
                  <c:v>211817.73190000001</c:v>
                </c:pt>
                <c:pt idx="157">
                  <c:v>211906.5079</c:v>
                </c:pt>
                <c:pt idx="158">
                  <c:v>216277.53570000001</c:v>
                </c:pt>
                <c:pt idx="159">
                  <c:v>216295.15059999999</c:v>
                </c:pt>
                <c:pt idx="160">
                  <c:v>216315.2605</c:v>
                </c:pt>
              </c:numCache>
            </c:numRef>
          </c:yVal>
          <c:smooth val="1"/>
        </c:ser>
        <c:ser>
          <c:idx val="15"/>
          <c:order val="15"/>
          <c:tx>
            <c:strRef>
              <c:f>'Structure Cost'!$A$48</c:f>
              <c:strCache>
                <c:ptCount val="1"/>
                <c:pt idx="0">
                  <c:v>IN</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Cost'!$B$48:$FF$48</c:f>
              <c:numCache>
                <c:formatCode>General</c:formatCode>
                <c:ptCount val="161"/>
                <c:pt idx="0">
                  <c:v>23631.8753</c:v>
                </c:pt>
                <c:pt idx="1">
                  <c:v>23918.412199999999</c:v>
                </c:pt>
                <c:pt idx="2">
                  <c:v>24159.1865</c:v>
                </c:pt>
                <c:pt idx="3">
                  <c:v>24397.91</c:v>
                </c:pt>
                <c:pt idx="4">
                  <c:v>24762.5389</c:v>
                </c:pt>
                <c:pt idx="5">
                  <c:v>25166.806499999999</c:v>
                </c:pt>
                <c:pt idx="6">
                  <c:v>25529.317999999999</c:v>
                </c:pt>
                <c:pt idx="7">
                  <c:v>25943.302500000002</c:v>
                </c:pt>
                <c:pt idx="8">
                  <c:v>26406.411599999999</c:v>
                </c:pt>
                <c:pt idx="9">
                  <c:v>26907.519899999999</c:v>
                </c:pt>
                <c:pt idx="10">
                  <c:v>27425.4643</c:v>
                </c:pt>
                <c:pt idx="11">
                  <c:v>27941.279900000001</c:v>
                </c:pt>
                <c:pt idx="12">
                  <c:v>28455.126</c:v>
                </c:pt>
                <c:pt idx="13">
                  <c:v>28977.786700000001</c:v>
                </c:pt>
                <c:pt idx="14">
                  <c:v>29559.0062</c:v>
                </c:pt>
                <c:pt idx="15">
                  <c:v>30239.794000000002</c:v>
                </c:pt>
                <c:pt idx="16">
                  <c:v>31040.894</c:v>
                </c:pt>
                <c:pt idx="17">
                  <c:v>31924.339800000002</c:v>
                </c:pt>
                <c:pt idx="18">
                  <c:v>32824.645600000003</c:v>
                </c:pt>
                <c:pt idx="19">
                  <c:v>33679.564700000003</c:v>
                </c:pt>
                <c:pt idx="20">
                  <c:v>34440.761599999998</c:v>
                </c:pt>
                <c:pt idx="21">
                  <c:v>35140.0864</c:v>
                </c:pt>
                <c:pt idx="22">
                  <c:v>35814.931400000001</c:v>
                </c:pt>
                <c:pt idx="23">
                  <c:v>36506.038699999997</c:v>
                </c:pt>
                <c:pt idx="24">
                  <c:v>37250.594700000001</c:v>
                </c:pt>
                <c:pt idx="25">
                  <c:v>38041.080999999998</c:v>
                </c:pt>
                <c:pt idx="26">
                  <c:v>38876.103799999997</c:v>
                </c:pt>
                <c:pt idx="27">
                  <c:v>39750.304400000001</c:v>
                </c:pt>
                <c:pt idx="28">
                  <c:v>40649.466999999997</c:v>
                </c:pt>
                <c:pt idx="29">
                  <c:v>41521.887799999997</c:v>
                </c:pt>
                <c:pt idx="30">
                  <c:v>42307.4542</c:v>
                </c:pt>
                <c:pt idx="31">
                  <c:v>42945.522599999997</c:v>
                </c:pt>
                <c:pt idx="32">
                  <c:v>43393.665800000002</c:v>
                </c:pt>
                <c:pt idx="33">
                  <c:v>43692.853199999998</c:v>
                </c:pt>
                <c:pt idx="34">
                  <c:v>43899.619100000004</c:v>
                </c:pt>
                <c:pt idx="35">
                  <c:v>44115.648200000003</c:v>
                </c:pt>
                <c:pt idx="36">
                  <c:v>44396.069199999998</c:v>
                </c:pt>
                <c:pt idx="37">
                  <c:v>44759.394699999997</c:v>
                </c:pt>
                <c:pt idx="38">
                  <c:v>45184.510799999996</c:v>
                </c:pt>
                <c:pt idx="39">
                  <c:v>45688.031000000003</c:v>
                </c:pt>
                <c:pt idx="40">
                  <c:v>46249.574200000003</c:v>
                </c:pt>
                <c:pt idx="41">
                  <c:v>46865.597199999997</c:v>
                </c:pt>
                <c:pt idx="42">
                  <c:v>47529.342100000002</c:v>
                </c:pt>
                <c:pt idx="43">
                  <c:v>48246.440300000002</c:v>
                </c:pt>
                <c:pt idx="44">
                  <c:v>49010.892399999997</c:v>
                </c:pt>
                <c:pt idx="45">
                  <c:v>49813.1639</c:v>
                </c:pt>
                <c:pt idx="46">
                  <c:v>50630.6993</c:v>
                </c:pt>
                <c:pt idx="47">
                  <c:v>51445.2569</c:v>
                </c:pt>
                <c:pt idx="48">
                  <c:v>52246.422200000001</c:v>
                </c:pt>
                <c:pt idx="49">
                  <c:v>53025.925900000002</c:v>
                </c:pt>
                <c:pt idx="50">
                  <c:v>53788.252699999997</c:v>
                </c:pt>
                <c:pt idx="51">
                  <c:v>54543.165099999998</c:v>
                </c:pt>
                <c:pt idx="52">
                  <c:v>55311.455600000001</c:v>
                </c:pt>
                <c:pt idx="53">
                  <c:v>56073.627800000002</c:v>
                </c:pt>
                <c:pt idx="54">
                  <c:v>56818.754200000003</c:v>
                </c:pt>
                <c:pt idx="55">
                  <c:v>57563.974800000004</c:v>
                </c:pt>
                <c:pt idx="56">
                  <c:v>58317.673000000003</c:v>
                </c:pt>
                <c:pt idx="57">
                  <c:v>59077.531000000003</c:v>
                </c:pt>
                <c:pt idx="58">
                  <c:v>59819.6728</c:v>
                </c:pt>
                <c:pt idx="59">
                  <c:v>60517.767599999999</c:v>
                </c:pt>
                <c:pt idx="60">
                  <c:v>61181.733899999999</c:v>
                </c:pt>
                <c:pt idx="61">
                  <c:v>61819.824999999997</c:v>
                </c:pt>
                <c:pt idx="62">
                  <c:v>62625.0504</c:v>
                </c:pt>
                <c:pt idx="63">
                  <c:v>63410.974300000002</c:v>
                </c:pt>
                <c:pt idx="64">
                  <c:v>64189.6947</c:v>
                </c:pt>
                <c:pt idx="65">
                  <c:v>64961.816700000003</c:v>
                </c:pt>
                <c:pt idx="66">
                  <c:v>65774.128400000001</c:v>
                </c:pt>
                <c:pt idx="67">
                  <c:v>66660.301600000006</c:v>
                </c:pt>
                <c:pt idx="68">
                  <c:v>67633.709499999997</c:v>
                </c:pt>
                <c:pt idx="69">
                  <c:v>68689.852400000003</c:v>
                </c:pt>
                <c:pt idx="70">
                  <c:v>69806.84</c:v>
                </c:pt>
                <c:pt idx="71">
                  <c:v>70973.991200000004</c:v>
                </c:pt>
                <c:pt idx="72">
                  <c:v>72192.552200000006</c:v>
                </c:pt>
                <c:pt idx="73">
                  <c:v>73457.450800000006</c:v>
                </c:pt>
                <c:pt idx="74">
                  <c:v>74757.530799999993</c:v>
                </c:pt>
                <c:pt idx="75">
                  <c:v>76076.355599999995</c:v>
                </c:pt>
                <c:pt idx="76">
                  <c:v>77391.348100000003</c:v>
                </c:pt>
                <c:pt idx="77">
                  <c:v>78703.431299999997</c:v>
                </c:pt>
                <c:pt idx="78">
                  <c:v>80028.103499999997</c:v>
                </c:pt>
                <c:pt idx="79">
                  <c:v>81375.103600000002</c:v>
                </c:pt>
                <c:pt idx="80">
                  <c:v>82733.6878</c:v>
                </c:pt>
                <c:pt idx="81">
                  <c:v>84074.113700000002</c:v>
                </c:pt>
                <c:pt idx="82">
                  <c:v>85421.9421</c:v>
                </c:pt>
                <c:pt idx="83">
                  <c:v>86768.751600000003</c:v>
                </c:pt>
                <c:pt idx="84">
                  <c:v>88115.115000000005</c:v>
                </c:pt>
                <c:pt idx="85">
                  <c:v>89438.819799999997</c:v>
                </c:pt>
                <c:pt idx="86">
                  <c:v>90708.471300000005</c:v>
                </c:pt>
                <c:pt idx="87">
                  <c:v>91218.162299999996</c:v>
                </c:pt>
                <c:pt idx="88">
                  <c:v>91740.970400000006</c:v>
                </c:pt>
                <c:pt idx="89">
                  <c:v>92307.724799999996</c:v>
                </c:pt>
                <c:pt idx="90">
                  <c:v>92891.768800000005</c:v>
                </c:pt>
                <c:pt idx="91">
                  <c:v>93466.702600000004</c:v>
                </c:pt>
                <c:pt idx="92">
                  <c:v>94016.804999999993</c:v>
                </c:pt>
                <c:pt idx="93">
                  <c:v>94539.160999999993</c:v>
                </c:pt>
                <c:pt idx="94">
                  <c:v>95050.193700000003</c:v>
                </c:pt>
                <c:pt idx="95">
                  <c:v>95562.272299999997</c:v>
                </c:pt>
                <c:pt idx="96">
                  <c:v>96091.117800000007</c:v>
                </c:pt>
                <c:pt idx="97">
                  <c:v>96643.516399999993</c:v>
                </c:pt>
                <c:pt idx="98">
                  <c:v>97237.102100000004</c:v>
                </c:pt>
                <c:pt idx="99">
                  <c:v>97886.3943</c:v>
                </c:pt>
                <c:pt idx="100">
                  <c:v>98570.794800000003</c:v>
                </c:pt>
                <c:pt idx="101">
                  <c:v>99367.284499999994</c:v>
                </c:pt>
                <c:pt idx="102">
                  <c:v>100241.9379</c:v>
                </c:pt>
                <c:pt idx="103">
                  <c:v>101192.3121</c:v>
                </c:pt>
                <c:pt idx="104">
                  <c:v>102263.2384</c:v>
                </c:pt>
                <c:pt idx="105">
                  <c:v>103282.2974</c:v>
                </c:pt>
                <c:pt idx="106">
                  <c:v>104253.35860000001</c:v>
                </c:pt>
                <c:pt idx="107">
                  <c:v>105125.80379999999</c:v>
                </c:pt>
                <c:pt idx="108">
                  <c:v>105809.03690000001</c:v>
                </c:pt>
                <c:pt idx="109">
                  <c:v>106380.41989999999</c:v>
                </c:pt>
                <c:pt idx="110">
                  <c:v>106773.6683</c:v>
                </c:pt>
                <c:pt idx="111">
                  <c:v>106966.617</c:v>
                </c:pt>
                <c:pt idx="112">
                  <c:v>107020.95050000001</c:v>
                </c:pt>
                <c:pt idx="113">
                  <c:v>107146.6781</c:v>
                </c:pt>
                <c:pt idx="114">
                  <c:v>107696.6637</c:v>
                </c:pt>
                <c:pt idx="115">
                  <c:v>108998.8058</c:v>
                </c:pt>
                <c:pt idx="116">
                  <c:v>111235.1397</c:v>
                </c:pt>
                <c:pt idx="117">
                  <c:v>114108.0603</c:v>
                </c:pt>
                <c:pt idx="118">
                  <c:v>117139.85649999999</c:v>
                </c:pt>
                <c:pt idx="119">
                  <c:v>119866.8968</c:v>
                </c:pt>
                <c:pt idx="120">
                  <c:v>121954.24619999999</c:v>
                </c:pt>
                <c:pt idx="121">
                  <c:v>123595.5604</c:v>
                </c:pt>
                <c:pt idx="122">
                  <c:v>125108.5583</c:v>
                </c:pt>
                <c:pt idx="123">
                  <c:v>126812.95729999999</c:v>
                </c:pt>
                <c:pt idx="124">
                  <c:v>128914.93120000001</c:v>
                </c:pt>
                <c:pt idx="125">
                  <c:v>131198.2934</c:v>
                </c:pt>
                <c:pt idx="126">
                  <c:v>133323.28080000001</c:v>
                </c:pt>
                <c:pt idx="127">
                  <c:v>134954.54380000001</c:v>
                </c:pt>
                <c:pt idx="128">
                  <c:v>135918.14490000001</c:v>
                </c:pt>
                <c:pt idx="129">
                  <c:v>136545.79440000001</c:v>
                </c:pt>
                <c:pt idx="130">
                  <c:v>137374.70360000001</c:v>
                </c:pt>
                <c:pt idx="131">
                  <c:v>138923.3486</c:v>
                </c:pt>
                <c:pt idx="132">
                  <c:v>141502.68520000001</c:v>
                </c:pt>
                <c:pt idx="133">
                  <c:v>144581.6115</c:v>
                </c:pt>
                <c:pt idx="134">
                  <c:v>147425.33660000001</c:v>
                </c:pt>
                <c:pt idx="135">
                  <c:v>149297.9895</c:v>
                </c:pt>
                <c:pt idx="136">
                  <c:v>149697.5686</c:v>
                </c:pt>
                <c:pt idx="137">
                  <c:v>149063.15160000001</c:v>
                </c:pt>
                <c:pt idx="138">
                  <c:v>148065.81539999999</c:v>
                </c:pt>
                <c:pt idx="139">
                  <c:v>147377.23180000001</c:v>
                </c:pt>
                <c:pt idx="140">
                  <c:v>147503.58739999999</c:v>
                </c:pt>
                <c:pt idx="141">
                  <c:v>148409.4045</c:v>
                </c:pt>
                <c:pt idx="142">
                  <c:v>149852.73199999999</c:v>
                </c:pt>
                <c:pt idx="143">
                  <c:v>151607.6489</c:v>
                </c:pt>
                <c:pt idx="144">
                  <c:v>153470.67490000001</c:v>
                </c:pt>
                <c:pt idx="145">
                  <c:v>155272.45790000001</c:v>
                </c:pt>
                <c:pt idx="146">
                  <c:v>156884.65900000001</c:v>
                </c:pt>
                <c:pt idx="147">
                  <c:v>158171.02919999999</c:v>
                </c:pt>
                <c:pt idx="148">
                  <c:v>159049.4271</c:v>
                </c:pt>
                <c:pt idx="149">
                  <c:v>159667.4737</c:v>
                </c:pt>
                <c:pt idx="150">
                  <c:v>160223.8498</c:v>
                </c:pt>
                <c:pt idx="151">
                  <c:v>160918.96580000001</c:v>
                </c:pt>
                <c:pt idx="152">
                  <c:v>161905.8414</c:v>
                </c:pt>
                <c:pt idx="153">
                  <c:v>163147.69579999999</c:v>
                </c:pt>
                <c:pt idx="154">
                  <c:v>164560.1545</c:v>
                </c:pt>
                <c:pt idx="155">
                  <c:v>166058.66880000001</c:v>
                </c:pt>
                <c:pt idx="156">
                  <c:v>169097.50049999999</c:v>
                </c:pt>
                <c:pt idx="157">
                  <c:v>169172.3406</c:v>
                </c:pt>
                <c:pt idx="158">
                  <c:v>172666.60149999999</c:v>
                </c:pt>
                <c:pt idx="159">
                  <c:v>172685.9651</c:v>
                </c:pt>
                <c:pt idx="160">
                  <c:v>172708.53959999999</c:v>
                </c:pt>
              </c:numCache>
            </c:numRef>
          </c:yVal>
          <c:smooth val="1"/>
        </c:ser>
        <c:ser>
          <c:idx val="16"/>
          <c:order val="16"/>
          <c:tx>
            <c:strRef>
              <c:f>'Structure Cost'!$A$49</c:f>
              <c:strCache>
                <c:ptCount val="1"/>
                <c:pt idx="0">
                  <c:v>KS</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Cost'!$B$49:$FF$49</c:f>
              <c:numCache>
                <c:formatCode>General</c:formatCode>
                <c:ptCount val="161"/>
                <c:pt idx="0">
                  <c:v>23677.712</c:v>
                </c:pt>
                <c:pt idx="1">
                  <c:v>24241.195899999999</c:v>
                </c:pt>
                <c:pt idx="2">
                  <c:v>24826.739799999999</c:v>
                </c:pt>
                <c:pt idx="3">
                  <c:v>25432.734499999999</c:v>
                </c:pt>
                <c:pt idx="4">
                  <c:v>26077.775799999999</c:v>
                </c:pt>
                <c:pt idx="5">
                  <c:v>26761.625100000001</c:v>
                </c:pt>
                <c:pt idx="6">
                  <c:v>27510.6306</c:v>
                </c:pt>
                <c:pt idx="7">
                  <c:v>28352.353200000001</c:v>
                </c:pt>
                <c:pt idx="8">
                  <c:v>29289.9503</c:v>
                </c:pt>
                <c:pt idx="9">
                  <c:v>30042.2857</c:v>
                </c:pt>
                <c:pt idx="10">
                  <c:v>30569.720799999999</c:v>
                </c:pt>
                <c:pt idx="11">
                  <c:v>31105.254199999999</c:v>
                </c:pt>
                <c:pt idx="12">
                  <c:v>31659.512999999999</c:v>
                </c:pt>
                <c:pt idx="13">
                  <c:v>32242.6122</c:v>
                </c:pt>
                <c:pt idx="14">
                  <c:v>32880.4977</c:v>
                </c:pt>
                <c:pt idx="15">
                  <c:v>33595.120600000002</c:v>
                </c:pt>
                <c:pt idx="16">
                  <c:v>34393.177799999998</c:v>
                </c:pt>
                <c:pt idx="17">
                  <c:v>35248.911999999997</c:v>
                </c:pt>
                <c:pt idx="18">
                  <c:v>36112.629800000002</c:v>
                </c:pt>
                <c:pt idx="19">
                  <c:v>36938.473899999997</c:v>
                </c:pt>
                <c:pt idx="20">
                  <c:v>37690.805500000002</c:v>
                </c:pt>
                <c:pt idx="21">
                  <c:v>38379.818500000001</c:v>
                </c:pt>
                <c:pt idx="22">
                  <c:v>39024.220600000001</c:v>
                </c:pt>
                <c:pt idx="23">
                  <c:v>39643.223899999997</c:v>
                </c:pt>
                <c:pt idx="24">
                  <c:v>40262.785199999998</c:v>
                </c:pt>
                <c:pt idx="25">
                  <c:v>40909.397199999999</c:v>
                </c:pt>
                <c:pt idx="26">
                  <c:v>41625.832999999999</c:v>
                </c:pt>
                <c:pt idx="27">
                  <c:v>42451.273200000003</c:v>
                </c:pt>
                <c:pt idx="28">
                  <c:v>43402.489800000003</c:v>
                </c:pt>
                <c:pt idx="29">
                  <c:v>44405.301500000001</c:v>
                </c:pt>
                <c:pt idx="30">
                  <c:v>45363.381500000003</c:v>
                </c:pt>
                <c:pt idx="31">
                  <c:v>46180.153200000001</c:v>
                </c:pt>
                <c:pt idx="32">
                  <c:v>46780.609100000001</c:v>
                </c:pt>
                <c:pt idx="33">
                  <c:v>47180.478999999999</c:v>
                </c:pt>
                <c:pt idx="34">
                  <c:v>47513.030599999998</c:v>
                </c:pt>
                <c:pt idx="35">
                  <c:v>47812.318500000001</c:v>
                </c:pt>
                <c:pt idx="36">
                  <c:v>48081.1011</c:v>
                </c:pt>
                <c:pt idx="37">
                  <c:v>48335.289199999999</c:v>
                </c:pt>
                <c:pt idx="38">
                  <c:v>48609.837800000001</c:v>
                </c:pt>
                <c:pt idx="39">
                  <c:v>48950.073700000001</c:v>
                </c:pt>
                <c:pt idx="40">
                  <c:v>49370.4208</c:v>
                </c:pt>
                <c:pt idx="41">
                  <c:v>49865.488100000002</c:v>
                </c:pt>
                <c:pt idx="42">
                  <c:v>50429.122799999997</c:v>
                </c:pt>
                <c:pt idx="43">
                  <c:v>51050.995499999997</c:v>
                </c:pt>
                <c:pt idx="44">
                  <c:v>51714.36</c:v>
                </c:pt>
                <c:pt idx="45">
                  <c:v>52377.130400000002</c:v>
                </c:pt>
                <c:pt idx="46">
                  <c:v>53019.9637</c:v>
                </c:pt>
                <c:pt idx="47">
                  <c:v>53625.412799999998</c:v>
                </c:pt>
                <c:pt idx="48">
                  <c:v>54181.0861</c:v>
                </c:pt>
                <c:pt idx="49">
                  <c:v>54665.879000000001</c:v>
                </c:pt>
                <c:pt idx="50">
                  <c:v>55062.0959</c:v>
                </c:pt>
                <c:pt idx="51">
                  <c:v>55406.200900000003</c:v>
                </c:pt>
                <c:pt idx="52">
                  <c:v>55751.354200000002</c:v>
                </c:pt>
                <c:pt idx="53">
                  <c:v>56110.1492</c:v>
                </c:pt>
                <c:pt idx="54">
                  <c:v>56482.995499999997</c:v>
                </c:pt>
                <c:pt idx="55">
                  <c:v>56882.611499999999</c:v>
                </c:pt>
                <c:pt idx="56">
                  <c:v>57283.352099999996</c:v>
                </c:pt>
                <c:pt idx="57">
                  <c:v>57642.667399999998</c:v>
                </c:pt>
                <c:pt idx="58">
                  <c:v>57888.604299999999</c:v>
                </c:pt>
                <c:pt idx="59">
                  <c:v>58121.585700000003</c:v>
                </c:pt>
                <c:pt idx="60">
                  <c:v>58344.2088</c:v>
                </c:pt>
                <c:pt idx="61">
                  <c:v>58564.906499999997</c:v>
                </c:pt>
                <c:pt idx="62">
                  <c:v>58786.386599999998</c:v>
                </c:pt>
                <c:pt idx="63">
                  <c:v>59012.984100000001</c:v>
                </c:pt>
                <c:pt idx="64">
                  <c:v>59246.961499999998</c:v>
                </c:pt>
                <c:pt idx="65">
                  <c:v>59483.053399999997</c:v>
                </c:pt>
                <c:pt idx="66">
                  <c:v>59818.4692</c:v>
                </c:pt>
                <c:pt idx="67">
                  <c:v>60285.714500000002</c:v>
                </c:pt>
                <c:pt idx="68">
                  <c:v>60862.418899999997</c:v>
                </c:pt>
                <c:pt idx="69">
                  <c:v>61539.861299999997</c:v>
                </c:pt>
                <c:pt idx="70">
                  <c:v>62331.204599999997</c:v>
                </c:pt>
                <c:pt idx="71">
                  <c:v>63225.0769</c:v>
                </c:pt>
                <c:pt idx="72">
                  <c:v>64225.332399999999</c:v>
                </c:pt>
                <c:pt idx="73">
                  <c:v>65338.257299999997</c:v>
                </c:pt>
                <c:pt idx="74">
                  <c:v>66549.9424</c:v>
                </c:pt>
                <c:pt idx="75">
                  <c:v>67821.993100000007</c:v>
                </c:pt>
                <c:pt idx="76">
                  <c:v>69110.566800000001</c:v>
                </c:pt>
                <c:pt idx="77">
                  <c:v>70375.433199999999</c:v>
                </c:pt>
                <c:pt idx="78">
                  <c:v>71590.7549</c:v>
                </c:pt>
                <c:pt idx="79">
                  <c:v>72777.255499999999</c:v>
                </c:pt>
                <c:pt idx="80">
                  <c:v>73955.711299999995</c:v>
                </c:pt>
                <c:pt idx="81">
                  <c:v>75118.203500000003</c:v>
                </c:pt>
                <c:pt idx="82">
                  <c:v>76256.903200000001</c:v>
                </c:pt>
                <c:pt idx="83">
                  <c:v>77355.301900000006</c:v>
                </c:pt>
                <c:pt idx="84">
                  <c:v>78391.816600000006</c:v>
                </c:pt>
                <c:pt idx="85">
                  <c:v>79376.077499999999</c:v>
                </c:pt>
                <c:pt idx="86">
                  <c:v>80319.524699999994</c:v>
                </c:pt>
                <c:pt idx="87">
                  <c:v>81267.474600000001</c:v>
                </c:pt>
                <c:pt idx="88">
                  <c:v>82123.104300000006</c:v>
                </c:pt>
                <c:pt idx="89">
                  <c:v>82360.108399999997</c:v>
                </c:pt>
                <c:pt idx="90">
                  <c:v>82579.885800000004</c:v>
                </c:pt>
                <c:pt idx="91">
                  <c:v>82838.045100000003</c:v>
                </c:pt>
                <c:pt idx="92">
                  <c:v>83183.7644</c:v>
                </c:pt>
                <c:pt idx="93">
                  <c:v>83578.393800000005</c:v>
                </c:pt>
                <c:pt idx="94">
                  <c:v>83996.180999999997</c:v>
                </c:pt>
                <c:pt idx="95">
                  <c:v>84402.856799999994</c:v>
                </c:pt>
                <c:pt idx="96">
                  <c:v>84778.856599999999</c:v>
                </c:pt>
                <c:pt idx="97">
                  <c:v>85157.990399999995</c:v>
                </c:pt>
                <c:pt idx="98">
                  <c:v>85591.449200000003</c:v>
                </c:pt>
                <c:pt idx="99">
                  <c:v>86129.797699999996</c:v>
                </c:pt>
                <c:pt idx="100">
                  <c:v>86772.338199999998</c:v>
                </c:pt>
                <c:pt idx="101">
                  <c:v>87588.026500000007</c:v>
                </c:pt>
                <c:pt idx="102">
                  <c:v>88506.595100000006</c:v>
                </c:pt>
                <c:pt idx="103">
                  <c:v>89494.452799999999</c:v>
                </c:pt>
                <c:pt idx="104">
                  <c:v>90569.739000000001</c:v>
                </c:pt>
                <c:pt idx="105">
                  <c:v>91559.880799999999</c:v>
                </c:pt>
                <c:pt idx="106">
                  <c:v>92469.933499999999</c:v>
                </c:pt>
                <c:pt idx="107">
                  <c:v>93251.8269</c:v>
                </c:pt>
                <c:pt idx="108">
                  <c:v>93828.522700000001</c:v>
                </c:pt>
                <c:pt idx="109">
                  <c:v>94283.473599999998</c:v>
                </c:pt>
                <c:pt idx="110">
                  <c:v>94583.302800000005</c:v>
                </c:pt>
                <c:pt idx="111">
                  <c:v>94731.732499999998</c:v>
                </c:pt>
                <c:pt idx="112">
                  <c:v>94801.698199999999</c:v>
                </c:pt>
                <c:pt idx="113">
                  <c:v>94986.326000000001</c:v>
                </c:pt>
                <c:pt idx="114">
                  <c:v>95598.024399999995</c:v>
                </c:pt>
                <c:pt idx="115">
                  <c:v>96928.352700000003</c:v>
                </c:pt>
                <c:pt idx="116">
                  <c:v>99135.259699999995</c:v>
                </c:pt>
                <c:pt idx="117">
                  <c:v>101952.8453</c:v>
                </c:pt>
                <c:pt idx="118">
                  <c:v>104945.24559999999</c:v>
                </c:pt>
                <c:pt idx="119">
                  <c:v>107691.64750000001</c:v>
                </c:pt>
                <c:pt idx="120">
                  <c:v>109873.51579999999</c:v>
                </c:pt>
                <c:pt idx="121">
                  <c:v>111585.639</c:v>
                </c:pt>
                <c:pt idx="122">
                  <c:v>113023.3422</c:v>
                </c:pt>
                <c:pt idx="123">
                  <c:v>114382.57180000001</c:v>
                </c:pt>
                <c:pt idx="124">
                  <c:v>115792.1646</c:v>
                </c:pt>
                <c:pt idx="125">
                  <c:v>117218.33289999999</c:v>
                </c:pt>
                <c:pt idx="126">
                  <c:v>118526.587</c:v>
                </c:pt>
                <c:pt idx="127">
                  <c:v>119596.5959</c:v>
                </c:pt>
                <c:pt idx="128">
                  <c:v>120405.7181</c:v>
                </c:pt>
                <c:pt idx="129">
                  <c:v>121111.4831</c:v>
                </c:pt>
                <c:pt idx="130">
                  <c:v>122036.5707</c:v>
                </c:pt>
                <c:pt idx="131">
                  <c:v>123475.5258</c:v>
                </c:pt>
                <c:pt idx="132">
                  <c:v>125590.47040000001</c:v>
                </c:pt>
                <c:pt idx="133">
                  <c:v>127997.0019</c:v>
                </c:pt>
                <c:pt idx="134">
                  <c:v>130183.4783</c:v>
                </c:pt>
                <c:pt idx="135">
                  <c:v>131636.40330000001</c:v>
                </c:pt>
                <c:pt idx="136">
                  <c:v>132009.4853</c:v>
                </c:pt>
                <c:pt idx="137">
                  <c:v>131628.5632</c:v>
                </c:pt>
                <c:pt idx="138">
                  <c:v>130985.64079999999</c:v>
                </c:pt>
                <c:pt idx="139">
                  <c:v>130572.96090000001</c:v>
                </c:pt>
                <c:pt idx="140">
                  <c:v>130740.0549</c:v>
                </c:pt>
                <c:pt idx="141">
                  <c:v>131489.4748</c:v>
                </c:pt>
                <c:pt idx="142">
                  <c:v>132606.18599999999</c:v>
                </c:pt>
                <c:pt idx="143">
                  <c:v>133905.48800000001</c:v>
                </c:pt>
                <c:pt idx="144">
                  <c:v>135250.7879</c:v>
                </c:pt>
                <c:pt idx="145">
                  <c:v>136572.88740000001</c:v>
                </c:pt>
                <c:pt idx="146">
                  <c:v>137891.2984</c:v>
                </c:pt>
                <c:pt idx="147">
                  <c:v>139208.39249999999</c:v>
                </c:pt>
                <c:pt idx="148">
                  <c:v>140522.63500000001</c:v>
                </c:pt>
                <c:pt idx="149">
                  <c:v>141839.2072</c:v>
                </c:pt>
                <c:pt idx="150">
                  <c:v>143152.97930000001</c:v>
                </c:pt>
                <c:pt idx="151">
                  <c:v>144461.66140000001</c:v>
                </c:pt>
                <c:pt idx="152">
                  <c:v>145763.87160000001</c:v>
                </c:pt>
                <c:pt idx="153">
                  <c:v>147061.38029999999</c:v>
                </c:pt>
                <c:pt idx="154">
                  <c:v>148356.4614</c:v>
                </c:pt>
                <c:pt idx="155">
                  <c:v>149651.2157</c:v>
                </c:pt>
                <c:pt idx="156">
                  <c:v>152387.70199999999</c:v>
                </c:pt>
                <c:pt idx="157">
                  <c:v>152453.68729999999</c:v>
                </c:pt>
                <c:pt idx="158">
                  <c:v>155599.70269999999</c:v>
                </c:pt>
                <c:pt idx="159">
                  <c:v>155616.10999999999</c:v>
                </c:pt>
                <c:pt idx="160">
                  <c:v>155635.64720000001</c:v>
                </c:pt>
              </c:numCache>
            </c:numRef>
          </c:yVal>
          <c:smooth val="1"/>
        </c:ser>
        <c:ser>
          <c:idx val="17"/>
          <c:order val="17"/>
          <c:tx>
            <c:strRef>
              <c:f>'Structure Cost'!$A$50</c:f>
              <c:strCache>
                <c:ptCount val="1"/>
                <c:pt idx="0">
                  <c:v>KY</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Cost'!$B$50:$FF$50</c:f>
              <c:numCache>
                <c:formatCode>General</c:formatCode>
                <c:ptCount val="161"/>
                <c:pt idx="0">
                  <c:v>22849.013900000002</c:v>
                </c:pt>
                <c:pt idx="1">
                  <c:v>23296.202000000001</c:v>
                </c:pt>
                <c:pt idx="2">
                  <c:v>23713.998100000001</c:v>
                </c:pt>
                <c:pt idx="3">
                  <c:v>23943.729299999999</c:v>
                </c:pt>
                <c:pt idx="4">
                  <c:v>24146.7444</c:v>
                </c:pt>
                <c:pt idx="5">
                  <c:v>24445.216700000001</c:v>
                </c:pt>
                <c:pt idx="6">
                  <c:v>24821.527300000002</c:v>
                </c:pt>
                <c:pt idx="7">
                  <c:v>25257.823100000001</c:v>
                </c:pt>
                <c:pt idx="8">
                  <c:v>25737.106899999999</c:v>
                </c:pt>
                <c:pt idx="9">
                  <c:v>26251.956999999999</c:v>
                </c:pt>
                <c:pt idx="10">
                  <c:v>26793.5052</c:v>
                </c:pt>
                <c:pt idx="11">
                  <c:v>27353.704699999998</c:v>
                </c:pt>
                <c:pt idx="12">
                  <c:v>27931.949799999999</c:v>
                </c:pt>
                <c:pt idx="13">
                  <c:v>28527.8361</c:v>
                </c:pt>
                <c:pt idx="14">
                  <c:v>29156.510999999999</c:v>
                </c:pt>
                <c:pt idx="15">
                  <c:v>29828.976600000002</c:v>
                </c:pt>
                <c:pt idx="16">
                  <c:v>30550.8678</c:v>
                </c:pt>
                <c:pt idx="17">
                  <c:v>31314.8024</c:v>
                </c:pt>
                <c:pt idx="18">
                  <c:v>32105.620900000002</c:v>
                </c:pt>
                <c:pt idx="19">
                  <c:v>32909.5651</c:v>
                </c:pt>
                <c:pt idx="20">
                  <c:v>33708.022799999999</c:v>
                </c:pt>
                <c:pt idx="21">
                  <c:v>34486.874600000003</c:v>
                </c:pt>
                <c:pt idx="22">
                  <c:v>35219.173799999997</c:v>
                </c:pt>
                <c:pt idx="23">
                  <c:v>35881.268600000003</c:v>
                </c:pt>
                <c:pt idx="24">
                  <c:v>36465.559399999998</c:v>
                </c:pt>
                <c:pt idx="25">
                  <c:v>37013.319499999998</c:v>
                </c:pt>
                <c:pt idx="26">
                  <c:v>37587.289700000001</c:v>
                </c:pt>
                <c:pt idx="27">
                  <c:v>38248.271099999998</c:v>
                </c:pt>
                <c:pt idx="28">
                  <c:v>39027.189299999998</c:v>
                </c:pt>
                <c:pt idx="29">
                  <c:v>39832.085899999998</c:v>
                </c:pt>
                <c:pt idx="30">
                  <c:v>40542.309800000003</c:v>
                </c:pt>
                <c:pt idx="31">
                  <c:v>41036.679600000003</c:v>
                </c:pt>
                <c:pt idx="32">
                  <c:v>41453.071799999998</c:v>
                </c:pt>
                <c:pt idx="33">
                  <c:v>41865.616199999997</c:v>
                </c:pt>
                <c:pt idx="34">
                  <c:v>42252.7186</c:v>
                </c:pt>
                <c:pt idx="35">
                  <c:v>42622.1005</c:v>
                </c:pt>
                <c:pt idx="36">
                  <c:v>42995.983800000002</c:v>
                </c:pt>
                <c:pt idx="37">
                  <c:v>43356.1898</c:v>
                </c:pt>
                <c:pt idx="38">
                  <c:v>43742.185400000002</c:v>
                </c:pt>
                <c:pt idx="39">
                  <c:v>44150.227500000001</c:v>
                </c:pt>
                <c:pt idx="40">
                  <c:v>44589.238899999997</c:v>
                </c:pt>
                <c:pt idx="41">
                  <c:v>45060.015800000001</c:v>
                </c:pt>
                <c:pt idx="42">
                  <c:v>45575.0916</c:v>
                </c:pt>
                <c:pt idx="43">
                  <c:v>46166.470399999998</c:v>
                </c:pt>
                <c:pt idx="44">
                  <c:v>46822.6518</c:v>
                </c:pt>
                <c:pt idx="45">
                  <c:v>47526.672700000003</c:v>
                </c:pt>
                <c:pt idx="46">
                  <c:v>48259.975100000003</c:v>
                </c:pt>
                <c:pt idx="47">
                  <c:v>49031.202799999999</c:v>
                </c:pt>
                <c:pt idx="48">
                  <c:v>49820.041100000002</c:v>
                </c:pt>
                <c:pt idx="49">
                  <c:v>50616.075700000001</c:v>
                </c:pt>
                <c:pt idx="50">
                  <c:v>51413.235099999998</c:v>
                </c:pt>
                <c:pt idx="51">
                  <c:v>52197.777600000001</c:v>
                </c:pt>
                <c:pt idx="52">
                  <c:v>52989.0144</c:v>
                </c:pt>
                <c:pt idx="53">
                  <c:v>53783.9571</c:v>
                </c:pt>
                <c:pt idx="54">
                  <c:v>54584.446900000003</c:v>
                </c:pt>
                <c:pt idx="55">
                  <c:v>55374.872600000002</c:v>
                </c:pt>
                <c:pt idx="56">
                  <c:v>56148.8992</c:v>
                </c:pt>
                <c:pt idx="57">
                  <c:v>56895.243300000002</c:v>
                </c:pt>
                <c:pt idx="58">
                  <c:v>57601.568399999996</c:v>
                </c:pt>
                <c:pt idx="59">
                  <c:v>58237.850299999998</c:v>
                </c:pt>
                <c:pt idx="60">
                  <c:v>58808.247900000002</c:v>
                </c:pt>
                <c:pt idx="61">
                  <c:v>59336.696000000004</c:v>
                </c:pt>
                <c:pt idx="62">
                  <c:v>59889.749199999998</c:v>
                </c:pt>
                <c:pt idx="63">
                  <c:v>60437.670100000003</c:v>
                </c:pt>
                <c:pt idx="64">
                  <c:v>61010.921399999999</c:v>
                </c:pt>
                <c:pt idx="65">
                  <c:v>61624.464099999997</c:v>
                </c:pt>
                <c:pt idx="66">
                  <c:v>62290.573199999999</c:v>
                </c:pt>
                <c:pt idx="67">
                  <c:v>63051.762600000002</c:v>
                </c:pt>
                <c:pt idx="68">
                  <c:v>63899.182099999998</c:v>
                </c:pt>
                <c:pt idx="69">
                  <c:v>64815.982799999998</c:v>
                </c:pt>
                <c:pt idx="70">
                  <c:v>65810.223499999993</c:v>
                </c:pt>
                <c:pt idx="71">
                  <c:v>66852.189700000003</c:v>
                </c:pt>
                <c:pt idx="72">
                  <c:v>67927.911800000002</c:v>
                </c:pt>
                <c:pt idx="73">
                  <c:v>69044.694600000003</c:v>
                </c:pt>
                <c:pt idx="74">
                  <c:v>70192.1342</c:v>
                </c:pt>
                <c:pt idx="75">
                  <c:v>71373.944900000002</c:v>
                </c:pt>
                <c:pt idx="76">
                  <c:v>72579.290099999998</c:v>
                </c:pt>
                <c:pt idx="77">
                  <c:v>73757.816399999996</c:v>
                </c:pt>
                <c:pt idx="78">
                  <c:v>74894.732099999994</c:v>
                </c:pt>
                <c:pt idx="79">
                  <c:v>75989.5959</c:v>
                </c:pt>
                <c:pt idx="80">
                  <c:v>77064.813099999999</c:v>
                </c:pt>
                <c:pt idx="81">
                  <c:v>78142.862599999993</c:v>
                </c:pt>
                <c:pt idx="82">
                  <c:v>79227.649900000004</c:v>
                </c:pt>
                <c:pt idx="83">
                  <c:v>80320.481499999994</c:v>
                </c:pt>
                <c:pt idx="84">
                  <c:v>81406.818599999999</c:v>
                </c:pt>
                <c:pt idx="85">
                  <c:v>82509.060700000002</c:v>
                </c:pt>
                <c:pt idx="86">
                  <c:v>83614.935599999997</c:v>
                </c:pt>
                <c:pt idx="87">
                  <c:v>84700.200299999997</c:v>
                </c:pt>
                <c:pt idx="88">
                  <c:v>85756.083899999998</c:v>
                </c:pt>
                <c:pt idx="89">
                  <c:v>86781.333799999993</c:v>
                </c:pt>
                <c:pt idx="90">
                  <c:v>87809.819300000003</c:v>
                </c:pt>
                <c:pt idx="91">
                  <c:v>88881.293300000005</c:v>
                </c:pt>
                <c:pt idx="92">
                  <c:v>90047.534199999995</c:v>
                </c:pt>
                <c:pt idx="93">
                  <c:v>91337.028699999995</c:v>
                </c:pt>
                <c:pt idx="94">
                  <c:v>92726.301200000002</c:v>
                </c:pt>
                <c:pt idx="95">
                  <c:v>94200.347399999999</c:v>
                </c:pt>
                <c:pt idx="96">
                  <c:v>95719.672500000001</c:v>
                </c:pt>
                <c:pt idx="97">
                  <c:v>97143.490399999995</c:v>
                </c:pt>
                <c:pt idx="98">
                  <c:v>97614.497600000002</c:v>
                </c:pt>
                <c:pt idx="99">
                  <c:v>98102.111499999999</c:v>
                </c:pt>
                <c:pt idx="100">
                  <c:v>98673.763999999996</c:v>
                </c:pt>
                <c:pt idx="101">
                  <c:v>99346.854399999997</c:v>
                </c:pt>
                <c:pt idx="102">
                  <c:v>100090.78780000001</c:v>
                </c:pt>
                <c:pt idx="103">
                  <c:v>100883.01420000001</c:v>
                </c:pt>
                <c:pt idx="104">
                  <c:v>101722.2594</c:v>
                </c:pt>
                <c:pt idx="105">
                  <c:v>102548.0171</c:v>
                </c:pt>
                <c:pt idx="106">
                  <c:v>103366.0431</c:v>
                </c:pt>
                <c:pt idx="107">
                  <c:v>104162.85</c:v>
                </c:pt>
                <c:pt idx="108">
                  <c:v>104895.3365</c:v>
                </c:pt>
                <c:pt idx="109">
                  <c:v>105532.4672</c:v>
                </c:pt>
                <c:pt idx="110">
                  <c:v>105972.76420000001</c:v>
                </c:pt>
                <c:pt idx="111">
                  <c:v>106132.7133</c:v>
                </c:pt>
                <c:pt idx="112">
                  <c:v>106029.9636</c:v>
                </c:pt>
                <c:pt idx="113">
                  <c:v>105987.6404</c:v>
                </c:pt>
                <c:pt idx="114">
                  <c:v>106459.54120000001</c:v>
                </c:pt>
                <c:pt idx="115">
                  <c:v>107886.1254</c:v>
                </c:pt>
                <c:pt idx="116">
                  <c:v>110524.40670000001</c:v>
                </c:pt>
                <c:pt idx="117">
                  <c:v>113953.1676</c:v>
                </c:pt>
                <c:pt idx="118">
                  <c:v>117549.75539999999</c:v>
                </c:pt>
                <c:pt idx="119">
                  <c:v>120699.7564</c:v>
                </c:pt>
                <c:pt idx="120">
                  <c:v>122967.0349</c:v>
                </c:pt>
                <c:pt idx="121">
                  <c:v>124624.2645</c:v>
                </c:pt>
                <c:pt idx="122">
                  <c:v>126122.18580000001</c:v>
                </c:pt>
                <c:pt idx="123">
                  <c:v>127911.2686</c:v>
                </c:pt>
                <c:pt idx="124">
                  <c:v>130292.38219999999</c:v>
                </c:pt>
                <c:pt idx="125">
                  <c:v>133019.62419999999</c:v>
                </c:pt>
                <c:pt idx="126">
                  <c:v>135677.90229999999</c:v>
                </c:pt>
                <c:pt idx="127">
                  <c:v>137859.43640000001</c:v>
                </c:pt>
                <c:pt idx="128">
                  <c:v>139311.52410000001</c:v>
                </c:pt>
                <c:pt idx="129">
                  <c:v>140333.07180000001</c:v>
                </c:pt>
                <c:pt idx="130">
                  <c:v>141399.0514</c:v>
                </c:pt>
                <c:pt idx="131">
                  <c:v>142975.2567</c:v>
                </c:pt>
                <c:pt idx="132">
                  <c:v>145349.0986</c:v>
                </c:pt>
                <c:pt idx="133">
                  <c:v>147436.79029999999</c:v>
                </c:pt>
                <c:pt idx="134">
                  <c:v>147472.5655</c:v>
                </c:pt>
                <c:pt idx="135">
                  <c:v>147487.5362</c:v>
                </c:pt>
                <c:pt idx="136">
                  <c:v>147577.1678</c:v>
                </c:pt>
                <c:pt idx="137">
                  <c:v>147197.8426</c:v>
                </c:pt>
                <c:pt idx="138">
                  <c:v>146567.86050000001</c:v>
                </c:pt>
                <c:pt idx="139">
                  <c:v>146255.7836</c:v>
                </c:pt>
                <c:pt idx="140">
                  <c:v>146691.07949999999</c:v>
                </c:pt>
                <c:pt idx="141">
                  <c:v>147783.9675</c:v>
                </c:pt>
                <c:pt idx="142">
                  <c:v>148446.71859999999</c:v>
                </c:pt>
                <c:pt idx="143">
                  <c:v>148434.8971</c:v>
                </c:pt>
                <c:pt idx="144">
                  <c:v>148366.49410000001</c:v>
                </c:pt>
                <c:pt idx="145">
                  <c:v>148462.51819999999</c:v>
                </c:pt>
                <c:pt idx="146">
                  <c:v>148895.5441</c:v>
                </c:pt>
                <c:pt idx="147">
                  <c:v>149713.59880000001</c:v>
                </c:pt>
                <c:pt idx="148">
                  <c:v>150855.74470000001</c:v>
                </c:pt>
                <c:pt idx="149">
                  <c:v>151886.78150000001</c:v>
                </c:pt>
                <c:pt idx="150">
                  <c:v>152834.6747</c:v>
                </c:pt>
                <c:pt idx="151">
                  <c:v>153728.06090000001</c:v>
                </c:pt>
                <c:pt idx="152">
                  <c:v>154591.92670000001</c:v>
                </c:pt>
                <c:pt idx="153">
                  <c:v>155436.86300000001</c:v>
                </c:pt>
                <c:pt idx="154">
                  <c:v>156269.71350000001</c:v>
                </c:pt>
                <c:pt idx="155">
                  <c:v>157097.2035</c:v>
                </c:pt>
                <c:pt idx="156">
                  <c:v>159963.1906</c:v>
                </c:pt>
                <c:pt idx="157">
                  <c:v>160024.93479999999</c:v>
                </c:pt>
                <c:pt idx="158">
                  <c:v>163320.5827</c:v>
                </c:pt>
                <c:pt idx="159">
                  <c:v>163331.71280000001</c:v>
                </c:pt>
                <c:pt idx="160">
                  <c:v>163345.90960000001</c:v>
                </c:pt>
              </c:numCache>
            </c:numRef>
          </c:yVal>
          <c:smooth val="1"/>
        </c:ser>
        <c:ser>
          <c:idx val="18"/>
          <c:order val="18"/>
          <c:tx>
            <c:strRef>
              <c:f>'Structure Cost'!$A$51</c:f>
              <c:strCache>
                <c:ptCount val="1"/>
                <c:pt idx="0">
                  <c:v>LA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Cost'!$B$51:$FF$51</c:f>
              <c:numCache>
                <c:formatCode>General</c:formatCode>
                <c:ptCount val="161"/>
                <c:pt idx="0">
                  <c:v>21944.957900000001</c:v>
                </c:pt>
                <c:pt idx="1">
                  <c:v>22608.492099999999</c:v>
                </c:pt>
                <c:pt idx="2">
                  <c:v>23250.5173</c:v>
                </c:pt>
                <c:pt idx="3">
                  <c:v>23926.133999999998</c:v>
                </c:pt>
                <c:pt idx="4">
                  <c:v>24622.065900000001</c:v>
                </c:pt>
                <c:pt idx="5">
                  <c:v>25308.929700000001</c:v>
                </c:pt>
                <c:pt idx="6">
                  <c:v>26009.289199999999</c:v>
                </c:pt>
                <c:pt idx="7">
                  <c:v>26771.408100000001</c:v>
                </c:pt>
                <c:pt idx="8">
                  <c:v>27595.353200000001</c:v>
                </c:pt>
                <c:pt idx="9">
                  <c:v>28527.908299999999</c:v>
                </c:pt>
                <c:pt idx="10">
                  <c:v>29638.578600000001</c:v>
                </c:pt>
                <c:pt idx="11">
                  <c:v>31025.216100000001</c:v>
                </c:pt>
                <c:pt idx="12">
                  <c:v>32639.328699999998</c:v>
                </c:pt>
                <c:pt idx="13">
                  <c:v>34423.628199999999</c:v>
                </c:pt>
                <c:pt idx="14">
                  <c:v>36396.694300000003</c:v>
                </c:pt>
                <c:pt idx="15">
                  <c:v>38506.054100000001</c:v>
                </c:pt>
                <c:pt idx="16">
                  <c:v>40351.573900000003</c:v>
                </c:pt>
                <c:pt idx="17">
                  <c:v>41306.787799999998</c:v>
                </c:pt>
                <c:pt idx="18">
                  <c:v>42282.628900000003</c:v>
                </c:pt>
                <c:pt idx="19">
                  <c:v>43254.503599999996</c:v>
                </c:pt>
                <c:pt idx="20">
                  <c:v>44206.942499999997</c:v>
                </c:pt>
                <c:pt idx="21">
                  <c:v>45151.273399999998</c:v>
                </c:pt>
                <c:pt idx="22">
                  <c:v>46111.473400000003</c:v>
                </c:pt>
                <c:pt idx="23">
                  <c:v>47110.569900000002</c:v>
                </c:pt>
                <c:pt idx="24">
                  <c:v>48167.921600000001</c:v>
                </c:pt>
                <c:pt idx="25">
                  <c:v>49272.566200000001</c:v>
                </c:pt>
                <c:pt idx="26">
                  <c:v>50414.5092</c:v>
                </c:pt>
                <c:pt idx="27">
                  <c:v>51581.5242</c:v>
                </c:pt>
                <c:pt idx="28">
                  <c:v>52760.4879</c:v>
                </c:pt>
                <c:pt idx="29">
                  <c:v>53891.844499999999</c:v>
                </c:pt>
                <c:pt idx="30">
                  <c:v>54929.335599999999</c:v>
                </c:pt>
                <c:pt idx="31">
                  <c:v>55821.224600000001</c:v>
                </c:pt>
                <c:pt idx="32">
                  <c:v>56516.539499999999</c:v>
                </c:pt>
                <c:pt idx="33">
                  <c:v>57038.439899999998</c:v>
                </c:pt>
                <c:pt idx="34">
                  <c:v>57387.483500000002</c:v>
                </c:pt>
                <c:pt idx="35">
                  <c:v>57573.777499999997</c:v>
                </c:pt>
                <c:pt idx="36">
                  <c:v>57617.9732</c:v>
                </c:pt>
                <c:pt idx="37">
                  <c:v>57572.834199999998</c:v>
                </c:pt>
                <c:pt idx="38">
                  <c:v>57505.345699999998</c:v>
                </c:pt>
                <c:pt idx="39">
                  <c:v>57481.255100000002</c:v>
                </c:pt>
                <c:pt idx="40">
                  <c:v>57552.932699999998</c:v>
                </c:pt>
                <c:pt idx="41">
                  <c:v>57707.713100000001</c:v>
                </c:pt>
                <c:pt idx="42">
                  <c:v>57922.540500000003</c:v>
                </c:pt>
                <c:pt idx="43">
                  <c:v>58172.729899999998</c:v>
                </c:pt>
                <c:pt idx="44">
                  <c:v>58449.083500000001</c:v>
                </c:pt>
                <c:pt idx="45">
                  <c:v>58715.577799999999</c:v>
                </c:pt>
                <c:pt idx="46">
                  <c:v>58980.578500000003</c:v>
                </c:pt>
                <c:pt idx="47">
                  <c:v>59241.147199999999</c:v>
                </c:pt>
                <c:pt idx="48">
                  <c:v>59481.485000000001</c:v>
                </c:pt>
                <c:pt idx="49">
                  <c:v>59740.265599999999</c:v>
                </c:pt>
                <c:pt idx="50">
                  <c:v>60006.563600000001</c:v>
                </c:pt>
                <c:pt idx="51">
                  <c:v>60283.548999999999</c:v>
                </c:pt>
                <c:pt idx="52">
                  <c:v>60572.5746</c:v>
                </c:pt>
                <c:pt idx="53">
                  <c:v>60864.936000000002</c:v>
                </c:pt>
                <c:pt idx="54">
                  <c:v>61151.690300000002</c:v>
                </c:pt>
                <c:pt idx="55">
                  <c:v>61423.58</c:v>
                </c:pt>
                <c:pt idx="56">
                  <c:v>61780.599800000004</c:v>
                </c:pt>
                <c:pt idx="57">
                  <c:v>62302.412600000003</c:v>
                </c:pt>
                <c:pt idx="58">
                  <c:v>62927.563300000002</c:v>
                </c:pt>
                <c:pt idx="59">
                  <c:v>63575.0412</c:v>
                </c:pt>
                <c:pt idx="60">
                  <c:v>64233.431600000004</c:v>
                </c:pt>
                <c:pt idx="61">
                  <c:v>64927.1705</c:v>
                </c:pt>
                <c:pt idx="62">
                  <c:v>65266.161399999997</c:v>
                </c:pt>
                <c:pt idx="63">
                  <c:v>65664.718500000003</c:v>
                </c:pt>
                <c:pt idx="64">
                  <c:v>66159.8272</c:v>
                </c:pt>
                <c:pt idx="65">
                  <c:v>66795.799799999993</c:v>
                </c:pt>
                <c:pt idx="66">
                  <c:v>67545.125599999999</c:v>
                </c:pt>
                <c:pt idx="67">
                  <c:v>68376.543399999995</c:v>
                </c:pt>
                <c:pt idx="68">
                  <c:v>69287.207999999999</c:v>
                </c:pt>
                <c:pt idx="69">
                  <c:v>70270.395999999993</c:v>
                </c:pt>
                <c:pt idx="70">
                  <c:v>71323.232600000003</c:v>
                </c:pt>
                <c:pt idx="71">
                  <c:v>72447.974700000006</c:v>
                </c:pt>
                <c:pt idx="72">
                  <c:v>73634.6158</c:v>
                </c:pt>
                <c:pt idx="73">
                  <c:v>74892.350999999995</c:v>
                </c:pt>
                <c:pt idx="74">
                  <c:v>76214.496599999999</c:v>
                </c:pt>
                <c:pt idx="75">
                  <c:v>77533.667100000006</c:v>
                </c:pt>
                <c:pt idx="76">
                  <c:v>78766.202000000005</c:v>
                </c:pt>
                <c:pt idx="77">
                  <c:v>79867.180399999997</c:v>
                </c:pt>
                <c:pt idx="78">
                  <c:v>80845.618400000007</c:v>
                </c:pt>
                <c:pt idx="79">
                  <c:v>81764.634900000005</c:v>
                </c:pt>
                <c:pt idx="80">
                  <c:v>82748.747900000002</c:v>
                </c:pt>
                <c:pt idx="81">
                  <c:v>83682.093900000007</c:v>
                </c:pt>
                <c:pt idx="82">
                  <c:v>84218.930600000007</c:v>
                </c:pt>
                <c:pt idx="83">
                  <c:v>84733.202799999999</c:v>
                </c:pt>
                <c:pt idx="84">
                  <c:v>85205.999100000001</c:v>
                </c:pt>
                <c:pt idx="85">
                  <c:v>85646.304199999999</c:v>
                </c:pt>
                <c:pt idx="86">
                  <c:v>86049.236300000004</c:v>
                </c:pt>
                <c:pt idx="87">
                  <c:v>86414.810599999997</c:v>
                </c:pt>
                <c:pt idx="88">
                  <c:v>86745.942299999995</c:v>
                </c:pt>
                <c:pt idx="89">
                  <c:v>87059.703899999993</c:v>
                </c:pt>
                <c:pt idx="90">
                  <c:v>87375.266000000003</c:v>
                </c:pt>
                <c:pt idx="91">
                  <c:v>87712.219899999996</c:v>
                </c:pt>
                <c:pt idx="92">
                  <c:v>88095.249100000001</c:v>
                </c:pt>
                <c:pt idx="93">
                  <c:v>88508.998800000001</c:v>
                </c:pt>
                <c:pt idx="94">
                  <c:v>88962.664600000004</c:v>
                </c:pt>
                <c:pt idx="95">
                  <c:v>89457.136700000003</c:v>
                </c:pt>
                <c:pt idx="96">
                  <c:v>89994.435800000007</c:v>
                </c:pt>
                <c:pt idx="97">
                  <c:v>90528.507400000002</c:v>
                </c:pt>
                <c:pt idx="98">
                  <c:v>91031.460200000001</c:v>
                </c:pt>
                <c:pt idx="99">
                  <c:v>91468.376499999998</c:v>
                </c:pt>
                <c:pt idx="100">
                  <c:v>91792.409100000004</c:v>
                </c:pt>
                <c:pt idx="101">
                  <c:v>92172.202900000004</c:v>
                </c:pt>
                <c:pt idx="102">
                  <c:v>92679.841700000004</c:v>
                </c:pt>
                <c:pt idx="103">
                  <c:v>93422.168300000005</c:v>
                </c:pt>
                <c:pt idx="104">
                  <c:v>94501.064400000003</c:v>
                </c:pt>
                <c:pt idx="105">
                  <c:v>95694.260599999994</c:v>
                </c:pt>
                <c:pt idx="106">
                  <c:v>96873.107600000003</c:v>
                </c:pt>
                <c:pt idx="107">
                  <c:v>97868.045800000007</c:v>
                </c:pt>
                <c:pt idx="108">
                  <c:v>98521.5766</c:v>
                </c:pt>
                <c:pt idx="109">
                  <c:v>98931.280499999993</c:v>
                </c:pt>
                <c:pt idx="110">
                  <c:v>99141.458700000003</c:v>
                </c:pt>
                <c:pt idx="111">
                  <c:v>99224.027799999996</c:v>
                </c:pt>
                <c:pt idx="112">
                  <c:v>99299.788199999995</c:v>
                </c:pt>
                <c:pt idx="113">
                  <c:v>99553.102499999994</c:v>
                </c:pt>
                <c:pt idx="114">
                  <c:v>100259.7657</c:v>
                </c:pt>
                <c:pt idx="115">
                  <c:v>101678.1575</c:v>
                </c:pt>
                <c:pt idx="116">
                  <c:v>103956.3992</c:v>
                </c:pt>
                <c:pt idx="117">
                  <c:v>106823.9222</c:v>
                </c:pt>
                <c:pt idx="118">
                  <c:v>109891.10950000001</c:v>
                </c:pt>
                <c:pt idx="119">
                  <c:v>112771.1928</c:v>
                </c:pt>
                <c:pt idx="120">
                  <c:v>115386.26119999999</c:v>
                </c:pt>
                <c:pt idx="121">
                  <c:v>117370.1375</c:v>
                </c:pt>
                <c:pt idx="122">
                  <c:v>119139.0493</c:v>
                </c:pt>
                <c:pt idx="123">
                  <c:v>120900.234</c:v>
                </c:pt>
                <c:pt idx="124">
                  <c:v>122016.254</c:v>
                </c:pt>
                <c:pt idx="125">
                  <c:v>124056.2825</c:v>
                </c:pt>
                <c:pt idx="126">
                  <c:v>126030.31419999999</c:v>
                </c:pt>
                <c:pt idx="127">
                  <c:v>127651.8077</c:v>
                </c:pt>
                <c:pt idx="128">
                  <c:v>129364.7674</c:v>
                </c:pt>
                <c:pt idx="129">
                  <c:v>130135.03509999999</c:v>
                </c:pt>
                <c:pt idx="130">
                  <c:v>131125.95629999999</c:v>
                </c:pt>
                <c:pt idx="131">
                  <c:v>132898.93340000001</c:v>
                </c:pt>
                <c:pt idx="132">
                  <c:v>135757.43729999999</c:v>
                </c:pt>
                <c:pt idx="133">
                  <c:v>139222.51999999999</c:v>
                </c:pt>
                <c:pt idx="134">
                  <c:v>142467.35800000001</c:v>
                </c:pt>
                <c:pt idx="135">
                  <c:v>144701.6053</c:v>
                </c:pt>
                <c:pt idx="136">
                  <c:v>145355.76819999999</c:v>
                </c:pt>
                <c:pt idx="137">
                  <c:v>144853.5926</c:v>
                </c:pt>
                <c:pt idx="138">
                  <c:v>143803.54509999999</c:v>
                </c:pt>
                <c:pt idx="139">
                  <c:v>142826.8181</c:v>
                </c:pt>
                <c:pt idx="140">
                  <c:v>142399.36600000001</c:v>
                </c:pt>
                <c:pt idx="141">
                  <c:v>142670.70569999999</c:v>
                </c:pt>
                <c:pt idx="142">
                  <c:v>143566.03750000001</c:v>
                </c:pt>
                <c:pt idx="143">
                  <c:v>145045.60089999999</c:v>
                </c:pt>
                <c:pt idx="144">
                  <c:v>147041.72169999999</c:v>
                </c:pt>
                <c:pt idx="145">
                  <c:v>149229.68059999999</c:v>
                </c:pt>
                <c:pt idx="146">
                  <c:v>151300.83300000001</c:v>
                </c:pt>
                <c:pt idx="147">
                  <c:v>152925.1888</c:v>
                </c:pt>
                <c:pt idx="148">
                  <c:v>153874.46580000001</c:v>
                </c:pt>
                <c:pt idx="149">
                  <c:v>154353.42550000001</c:v>
                </c:pt>
                <c:pt idx="150">
                  <c:v>154666.7022</c:v>
                </c:pt>
                <c:pt idx="151">
                  <c:v>155122.1171</c:v>
                </c:pt>
                <c:pt idx="152">
                  <c:v>155958.14929999999</c:v>
                </c:pt>
                <c:pt idx="153">
                  <c:v>157132.1789</c:v>
                </c:pt>
                <c:pt idx="154">
                  <c:v>158531.04269999999</c:v>
                </c:pt>
                <c:pt idx="155">
                  <c:v>160041.61319999999</c:v>
                </c:pt>
                <c:pt idx="156">
                  <c:v>162991.3254</c:v>
                </c:pt>
                <c:pt idx="157">
                  <c:v>163084.90580000001</c:v>
                </c:pt>
                <c:pt idx="158">
                  <c:v>166472.39290000001</c:v>
                </c:pt>
                <c:pt idx="159">
                  <c:v>166492.8186</c:v>
                </c:pt>
                <c:pt idx="160">
                  <c:v>166516.67749999999</c:v>
                </c:pt>
              </c:numCache>
            </c:numRef>
          </c:yVal>
          <c:smooth val="1"/>
        </c:ser>
        <c:ser>
          <c:idx val="19"/>
          <c:order val="19"/>
          <c:tx>
            <c:strRef>
              <c:f>'Structure Cost'!$A$52</c:f>
              <c:strCache>
                <c:ptCount val="1"/>
                <c:pt idx="0">
                  <c:v>MA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Cost'!$B$52:$FF$52</c:f>
              <c:numCache>
                <c:formatCode>General</c:formatCode>
                <c:ptCount val="161"/>
                <c:pt idx="0">
                  <c:v>31335.303500000002</c:v>
                </c:pt>
                <c:pt idx="1">
                  <c:v>31685.888299999999</c:v>
                </c:pt>
                <c:pt idx="2">
                  <c:v>32072.608700000001</c:v>
                </c:pt>
                <c:pt idx="3">
                  <c:v>32462.128199999999</c:v>
                </c:pt>
                <c:pt idx="4">
                  <c:v>32713.324499999999</c:v>
                </c:pt>
                <c:pt idx="5">
                  <c:v>32955.373200000002</c:v>
                </c:pt>
                <c:pt idx="6">
                  <c:v>33316.010499999997</c:v>
                </c:pt>
                <c:pt idx="7">
                  <c:v>33816.360800000002</c:v>
                </c:pt>
                <c:pt idx="8">
                  <c:v>34461.740299999998</c:v>
                </c:pt>
                <c:pt idx="9">
                  <c:v>35198.109100000001</c:v>
                </c:pt>
                <c:pt idx="10">
                  <c:v>36101.337800000001</c:v>
                </c:pt>
                <c:pt idx="11">
                  <c:v>37240.574699999997</c:v>
                </c:pt>
                <c:pt idx="12">
                  <c:v>38626.624600000003</c:v>
                </c:pt>
                <c:pt idx="13">
                  <c:v>40212.488599999997</c:v>
                </c:pt>
                <c:pt idx="14">
                  <c:v>41955.522900000004</c:v>
                </c:pt>
                <c:pt idx="15">
                  <c:v>43739.745999999999</c:v>
                </c:pt>
                <c:pt idx="16">
                  <c:v>45507.309000000001</c:v>
                </c:pt>
                <c:pt idx="17">
                  <c:v>47206.178599999999</c:v>
                </c:pt>
                <c:pt idx="18">
                  <c:v>48828.607199999999</c:v>
                </c:pt>
                <c:pt idx="19">
                  <c:v>50106.571300000003</c:v>
                </c:pt>
                <c:pt idx="20">
                  <c:v>50921.053099999997</c:v>
                </c:pt>
                <c:pt idx="21">
                  <c:v>51598.939299999998</c:v>
                </c:pt>
                <c:pt idx="22">
                  <c:v>52332.934000000001</c:v>
                </c:pt>
                <c:pt idx="23">
                  <c:v>53317.453600000001</c:v>
                </c:pt>
                <c:pt idx="24">
                  <c:v>54702.165999999997</c:v>
                </c:pt>
                <c:pt idx="25">
                  <c:v>56370.6201</c:v>
                </c:pt>
                <c:pt idx="26">
                  <c:v>58190.079100000003</c:v>
                </c:pt>
                <c:pt idx="27">
                  <c:v>60016.532200000001</c:v>
                </c:pt>
                <c:pt idx="28">
                  <c:v>61721.3174</c:v>
                </c:pt>
                <c:pt idx="29">
                  <c:v>63263.605300000003</c:v>
                </c:pt>
                <c:pt idx="30">
                  <c:v>64608.567199999998</c:v>
                </c:pt>
                <c:pt idx="31">
                  <c:v>65725.247000000003</c:v>
                </c:pt>
                <c:pt idx="32">
                  <c:v>66593.11</c:v>
                </c:pt>
                <c:pt idx="33">
                  <c:v>67317.709300000002</c:v>
                </c:pt>
                <c:pt idx="34">
                  <c:v>67990.356199999995</c:v>
                </c:pt>
                <c:pt idx="35">
                  <c:v>68714.291299999997</c:v>
                </c:pt>
                <c:pt idx="36">
                  <c:v>69592.627500000002</c:v>
                </c:pt>
                <c:pt idx="37">
                  <c:v>70516.2261</c:v>
                </c:pt>
                <c:pt idx="38">
                  <c:v>71439.421100000007</c:v>
                </c:pt>
                <c:pt idx="39">
                  <c:v>72288.628599999996</c:v>
                </c:pt>
                <c:pt idx="40">
                  <c:v>73022.715899999996</c:v>
                </c:pt>
                <c:pt idx="41">
                  <c:v>73629.373200000002</c:v>
                </c:pt>
                <c:pt idx="42">
                  <c:v>74159.656900000002</c:v>
                </c:pt>
                <c:pt idx="43">
                  <c:v>74650.743900000001</c:v>
                </c:pt>
                <c:pt idx="44">
                  <c:v>75132.564499999993</c:v>
                </c:pt>
                <c:pt idx="45">
                  <c:v>75665.075299999997</c:v>
                </c:pt>
                <c:pt idx="46">
                  <c:v>76282.733399999997</c:v>
                </c:pt>
                <c:pt idx="47">
                  <c:v>77027.707599999994</c:v>
                </c:pt>
                <c:pt idx="48">
                  <c:v>77848.963600000003</c:v>
                </c:pt>
                <c:pt idx="49">
                  <c:v>78899.374599999996</c:v>
                </c:pt>
                <c:pt idx="50">
                  <c:v>80055.313899999994</c:v>
                </c:pt>
                <c:pt idx="51">
                  <c:v>81269.590100000001</c:v>
                </c:pt>
                <c:pt idx="52">
                  <c:v>82583.907399999996</c:v>
                </c:pt>
                <c:pt idx="53">
                  <c:v>83788.407399999996</c:v>
                </c:pt>
                <c:pt idx="54">
                  <c:v>84957.302100000001</c:v>
                </c:pt>
                <c:pt idx="55">
                  <c:v>86083.642500000002</c:v>
                </c:pt>
                <c:pt idx="56">
                  <c:v>87328.092399999994</c:v>
                </c:pt>
                <c:pt idx="57">
                  <c:v>88307.573099999994</c:v>
                </c:pt>
                <c:pt idx="58">
                  <c:v>89197.583700000003</c:v>
                </c:pt>
                <c:pt idx="59">
                  <c:v>90011.517500000002</c:v>
                </c:pt>
                <c:pt idx="60">
                  <c:v>90562.156099999993</c:v>
                </c:pt>
                <c:pt idx="61">
                  <c:v>91311.420100000003</c:v>
                </c:pt>
                <c:pt idx="62">
                  <c:v>92048.885699999999</c:v>
                </c:pt>
                <c:pt idx="63">
                  <c:v>92759.093699999998</c:v>
                </c:pt>
                <c:pt idx="64">
                  <c:v>93389.862599999993</c:v>
                </c:pt>
                <c:pt idx="65">
                  <c:v>94039.9329</c:v>
                </c:pt>
                <c:pt idx="66">
                  <c:v>94674.853499999997</c:v>
                </c:pt>
                <c:pt idx="67">
                  <c:v>95300.6486</c:v>
                </c:pt>
                <c:pt idx="68">
                  <c:v>96110.116200000004</c:v>
                </c:pt>
                <c:pt idx="69">
                  <c:v>96679.5435</c:v>
                </c:pt>
                <c:pt idx="70">
                  <c:v>97213.167499999996</c:v>
                </c:pt>
                <c:pt idx="71">
                  <c:v>97731.597099999999</c:v>
                </c:pt>
                <c:pt idx="72">
                  <c:v>98036.775899999993</c:v>
                </c:pt>
                <c:pt idx="73">
                  <c:v>98640.216799999995</c:v>
                </c:pt>
                <c:pt idx="74">
                  <c:v>99321.826000000001</c:v>
                </c:pt>
                <c:pt idx="75">
                  <c:v>100075.29240000001</c:v>
                </c:pt>
                <c:pt idx="76">
                  <c:v>100870.11199999999</c:v>
                </c:pt>
                <c:pt idx="77">
                  <c:v>101679.61810000001</c:v>
                </c:pt>
                <c:pt idx="78">
                  <c:v>102420.43489999999</c:v>
                </c:pt>
                <c:pt idx="79">
                  <c:v>103022.5696</c:v>
                </c:pt>
                <c:pt idx="80">
                  <c:v>103618.9592</c:v>
                </c:pt>
                <c:pt idx="81">
                  <c:v>103911.7957</c:v>
                </c:pt>
                <c:pt idx="82">
                  <c:v>104210.99830000001</c:v>
                </c:pt>
                <c:pt idx="83">
                  <c:v>104659.1814</c:v>
                </c:pt>
                <c:pt idx="84">
                  <c:v>105241.0738</c:v>
                </c:pt>
                <c:pt idx="85">
                  <c:v>106091.8268</c:v>
                </c:pt>
                <c:pt idx="86">
                  <c:v>106934.95480000001</c:v>
                </c:pt>
                <c:pt idx="87">
                  <c:v>107599.31789999999</c:v>
                </c:pt>
                <c:pt idx="88">
                  <c:v>107980.5554</c:v>
                </c:pt>
                <c:pt idx="89">
                  <c:v>108165.5912</c:v>
                </c:pt>
                <c:pt idx="90">
                  <c:v>108333.66929999999</c:v>
                </c:pt>
                <c:pt idx="91">
                  <c:v>108654.4088</c:v>
                </c:pt>
                <c:pt idx="92">
                  <c:v>109322.9685</c:v>
                </c:pt>
                <c:pt idx="93">
                  <c:v>110126.6779</c:v>
                </c:pt>
                <c:pt idx="94">
                  <c:v>111039.8526</c:v>
                </c:pt>
                <c:pt idx="95">
                  <c:v>111968.00440000001</c:v>
                </c:pt>
                <c:pt idx="96">
                  <c:v>112854.7583</c:v>
                </c:pt>
                <c:pt idx="97">
                  <c:v>113632.3103</c:v>
                </c:pt>
                <c:pt idx="98">
                  <c:v>114323.8671</c:v>
                </c:pt>
                <c:pt idx="99">
                  <c:v>114930.08530000001</c:v>
                </c:pt>
                <c:pt idx="100">
                  <c:v>115174.3162</c:v>
                </c:pt>
                <c:pt idx="101">
                  <c:v>115798.829</c:v>
                </c:pt>
                <c:pt idx="102">
                  <c:v>116593.41409999999</c:v>
                </c:pt>
                <c:pt idx="103">
                  <c:v>117626.5897</c:v>
                </c:pt>
                <c:pt idx="104">
                  <c:v>119477.9151</c:v>
                </c:pt>
                <c:pt idx="105">
                  <c:v>120879.4555</c:v>
                </c:pt>
                <c:pt idx="106">
                  <c:v>122307.9056</c:v>
                </c:pt>
                <c:pt idx="107">
                  <c:v>123719.9437</c:v>
                </c:pt>
                <c:pt idx="108">
                  <c:v>124731.9507</c:v>
                </c:pt>
                <c:pt idx="109">
                  <c:v>126022.5255</c:v>
                </c:pt>
                <c:pt idx="110">
                  <c:v>127157.0413</c:v>
                </c:pt>
                <c:pt idx="111">
                  <c:v>128024.4785</c:v>
                </c:pt>
                <c:pt idx="112">
                  <c:v>128735.3931</c:v>
                </c:pt>
                <c:pt idx="113">
                  <c:v>129285.8223</c:v>
                </c:pt>
                <c:pt idx="114">
                  <c:v>130217.7356</c:v>
                </c:pt>
                <c:pt idx="115">
                  <c:v>131939.42879999999</c:v>
                </c:pt>
                <c:pt idx="116">
                  <c:v>134570.94260000001</c:v>
                </c:pt>
                <c:pt idx="117">
                  <c:v>138078.6103</c:v>
                </c:pt>
                <c:pt idx="118">
                  <c:v>141822.92860000001</c:v>
                </c:pt>
                <c:pt idx="119">
                  <c:v>145297.37820000001</c:v>
                </c:pt>
                <c:pt idx="120">
                  <c:v>148091.96290000001</c:v>
                </c:pt>
                <c:pt idx="121">
                  <c:v>150450.36989999999</c:v>
                </c:pt>
                <c:pt idx="122">
                  <c:v>152626.88680000001</c:v>
                </c:pt>
                <c:pt idx="123">
                  <c:v>154910.87160000001</c:v>
                </c:pt>
                <c:pt idx="124">
                  <c:v>157375.75709999999</c:v>
                </c:pt>
                <c:pt idx="125">
                  <c:v>160119.0128</c:v>
                </c:pt>
                <c:pt idx="126">
                  <c:v>162737.09409999999</c:v>
                </c:pt>
                <c:pt idx="127">
                  <c:v>164944.43429999999</c:v>
                </c:pt>
                <c:pt idx="128">
                  <c:v>166770.30290000001</c:v>
                </c:pt>
                <c:pt idx="129">
                  <c:v>168092.34150000001</c:v>
                </c:pt>
                <c:pt idx="130">
                  <c:v>169563.76680000001</c:v>
                </c:pt>
                <c:pt idx="131">
                  <c:v>171649.88159999999</c:v>
                </c:pt>
                <c:pt idx="132">
                  <c:v>174658.16469999999</c:v>
                </c:pt>
                <c:pt idx="133">
                  <c:v>178130.50829999999</c:v>
                </c:pt>
                <c:pt idx="134">
                  <c:v>181489.22089999999</c:v>
                </c:pt>
                <c:pt idx="135">
                  <c:v>184138.1243</c:v>
                </c:pt>
                <c:pt idx="136">
                  <c:v>185663.61139999999</c:v>
                </c:pt>
                <c:pt idx="137">
                  <c:v>186293.07750000001</c:v>
                </c:pt>
                <c:pt idx="138">
                  <c:v>186468.97279999999</c:v>
                </c:pt>
                <c:pt idx="139">
                  <c:v>186621.31849999999</c:v>
                </c:pt>
                <c:pt idx="140">
                  <c:v>186877.10070000001</c:v>
                </c:pt>
                <c:pt idx="141">
                  <c:v>187863.25589999999</c:v>
                </c:pt>
                <c:pt idx="142">
                  <c:v>189345.7347</c:v>
                </c:pt>
                <c:pt idx="143">
                  <c:v>191321.9762</c:v>
                </c:pt>
                <c:pt idx="144">
                  <c:v>193947.0042</c:v>
                </c:pt>
                <c:pt idx="145">
                  <c:v>196498.54259999999</c:v>
                </c:pt>
                <c:pt idx="146">
                  <c:v>198899.92509999999</c:v>
                </c:pt>
                <c:pt idx="147">
                  <c:v>200871.3904</c:v>
                </c:pt>
                <c:pt idx="148">
                  <c:v>202179.2818</c:v>
                </c:pt>
                <c:pt idx="149">
                  <c:v>203118.80790000001</c:v>
                </c:pt>
                <c:pt idx="150">
                  <c:v>203921.51759999999</c:v>
                </c:pt>
                <c:pt idx="151">
                  <c:v>204865.09020000001</c:v>
                </c:pt>
                <c:pt idx="152">
                  <c:v>206163.7023</c:v>
                </c:pt>
                <c:pt idx="153">
                  <c:v>207777.33100000001</c:v>
                </c:pt>
                <c:pt idx="154">
                  <c:v>209602.09160000001</c:v>
                </c:pt>
                <c:pt idx="155">
                  <c:v>211533.84710000001</c:v>
                </c:pt>
                <c:pt idx="156">
                  <c:v>215547.50529999999</c:v>
                </c:pt>
                <c:pt idx="157">
                  <c:v>215787.17879999999</c:v>
                </c:pt>
                <c:pt idx="158">
                  <c:v>220385.96</c:v>
                </c:pt>
                <c:pt idx="159">
                  <c:v>220550.1012</c:v>
                </c:pt>
                <c:pt idx="160">
                  <c:v>220717.50709999999</c:v>
                </c:pt>
              </c:numCache>
            </c:numRef>
          </c:yVal>
          <c:smooth val="1"/>
        </c:ser>
        <c:ser>
          <c:idx val="20"/>
          <c:order val="20"/>
          <c:tx>
            <c:strRef>
              <c:f>'Structure Cost'!$A$53</c:f>
              <c:strCache>
                <c:ptCount val="1"/>
                <c:pt idx="0">
                  <c:v>MD</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Cost'!$B$53:$FF$53</c:f>
              <c:numCache>
                <c:formatCode>General</c:formatCode>
                <c:ptCount val="161"/>
                <c:pt idx="0">
                  <c:v>31961.768400000001</c:v>
                </c:pt>
                <c:pt idx="1">
                  <c:v>32268.018100000001</c:v>
                </c:pt>
                <c:pt idx="2">
                  <c:v>32610.898799999999</c:v>
                </c:pt>
                <c:pt idx="3">
                  <c:v>33048.548000000003</c:v>
                </c:pt>
                <c:pt idx="4">
                  <c:v>33627.599900000001</c:v>
                </c:pt>
                <c:pt idx="5">
                  <c:v>34269.574099999998</c:v>
                </c:pt>
                <c:pt idx="6">
                  <c:v>34910.006800000003</c:v>
                </c:pt>
                <c:pt idx="7">
                  <c:v>35473.980600000003</c:v>
                </c:pt>
                <c:pt idx="8">
                  <c:v>35896.553399999997</c:v>
                </c:pt>
                <c:pt idx="9">
                  <c:v>36230.605300000003</c:v>
                </c:pt>
                <c:pt idx="10">
                  <c:v>36514.383399999999</c:v>
                </c:pt>
                <c:pt idx="11">
                  <c:v>36796.57</c:v>
                </c:pt>
                <c:pt idx="12">
                  <c:v>37147.4162</c:v>
                </c:pt>
                <c:pt idx="13">
                  <c:v>37566.427100000001</c:v>
                </c:pt>
                <c:pt idx="14">
                  <c:v>38123.873899999999</c:v>
                </c:pt>
                <c:pt idx="15">
                  <c:v>38869.226900000001</c:v>
                </c:pt>
                <c:pt idx="16">
                  <c:v>39824.849499999997</c:v>
                </c:pt>
                <c:pt idx="17">
                  <c:v>40949.465799999998</c:v>
                </c:pt>
                <c:pt idx="18">
                  <c:v>42160.231399999997</c:v>
                </c:pt>
                <c:pt idx="19">
                  <c:v>43380.270499999999</c:v>
                </c:pt>
                <c:pt idx="20">
                  <c:v>44512.166899999997</c:v>
                </c:pt>
                <c:pt idx="21">
                  <c:v>45647.412300000004</c:v>
                </c:pt>
                <c:pt idx="22">
                  <c:v>46771.409599999999</c:v>
                </c:pt>
                <c:pt idx="23">
                  <c:v>47905.175300000003</c:v>
                </c:pt>
                <c:pt idx="24">
                  <c:v>49122.095999999998</c:v>
                </c:pt>
                <c:pt idx="25">
                  <c:v>50313.144699999997</c:v>
                </c:pt>
                <c:pt idx="26">
                  <c:v>51547.347900000001</c:v>
                </c:pt>
                <c:pt idx="27">
                  <c:v>52842.144099999998</c:v>
                </c:pt>
                <c:pt idx="28">
                  <c:v>54183.341999999997</c:v>
                </c:pt>
                <c:pt idx="29">
                  <c:v>55520.016300000003</c:v>
                </c:pt>
                <c:pt idx="30">
                  <c:v>56740.381000000001</c:v>
                </c:pt>
                <c:pt idx="31">
                  <c:v>57744.714800000002</c:v>
                </c:pt>
                <c:pt idx="32">
                  <c:v>58415.713600000003</c:v>
                </c:pt>
                <c:pt idx="33">
                  <c:v>58884.508500000004</c:v>
                </c:pt>
                <c:pt idx="34">
                  <c:v>59163.001799999998</c:v>
                </c:pt>
                <c:pt idx="35">
                  <c:v>59306.249400000001</c:v>
                </c:pt>
                <c:pt idx="36">
                  <c:v>59417.060100000002</c:v>
                </c:pt>
                <c:pt idx="37">
                  <c:v>59477.574699999997</c:v>
                </c:pt>
                <c:pt idx="38">
                  <c:v>59616.736599999997</c:v>
                </c:pt>
                <c:pt idx="39">
                  <c:v>59921.592299999997</c:v>
                </c:pt>
                <c:pt idx="40">
                  <c:v>60431.009100000003</c:v>
                </c:pt>
                <c:pt idx="41">
                  <c:v>61142.577899999997</c:v>
                </c:pt>
                <c:pt idx="42">
                  <c:v>61956.2961</c:v>
                </c:pt>
                <c:pt idx="43">
                  <c:v>62793.0052</c:v>
                </c:pt>
                <c:pt idx="44">
                  <c:v>63619.450199999999</c:v>
                </c:pt>
                <c:pt idx="45">
                  <c:v>64367.541700000002</c:v>
                </c:pt>
                <c:pt idx="46">
                  <c:v>65083.692000000003</c:v>
                </c:pt>
                <c:pt idx="47">
                  <c:v>65785.034499999994</c:v>
                </c:pt>
                <c:pt idx="48">
                  <c:v>66443.995200000005</c:v>
                </c:pt>
                <c:pt idx="49">
                  <c:v>67163.296300000002</c:v>
                </c:pt>
                <c:pt idx="50">
                  <c:v>67902.835800000001</c:v>
                </c:pt>
                <c:pt idx="51">
                  <c:v>68663.638699999996</c:v>
                </c:pt>
                <c:pt idx="52">
                  <c:v>69511.699500000002</c:v>
                </c:pt>
                <c:pt idx="53">
                  <c:v>70276.917600000001</c:v>
                </c:pt>
                <c:pt idx="54">
                  <c:v>71011.877800000002</c:v>
                </c:pt>
                <c:pt idx="55">
                  <c:v>71702.008600000001</c:v>
                </c:pt>
                <c:pt idx="56">
                  <c:v>72386.039600000004</c:v>
                </c:pt>
                <c:pt idx="57">
                  <c:v>73009.090100000001</c:v>
                </c:pt>
                <c:pt idx="58">
                  <c:v>73668.464900000006</c:v>
                </c:pt>
                <c:pt idx="59">
                  <c:v>74421.199200000003</c:v>
                </c:pt>
                <c:pt idx="60">
                  <c:v>75191.454800000007</c:v>
                </c:pt>
                <c:pt idx="61">
                  <c:v>76162.926500000001</c:v>
                </c:pt>
                <c:pt idx="62">
                  <c:v>77129.320800000001</c:v>
                </c:pt>
                <c:pt idx="63">
                  <c:v>77991.337199999994</c:v>
                </c:pt>
                <c:pt idx="64">
                  <c:v>78691.992599999998</c:v>
                </c:pt>
                <c:pt idx="65">
                  <c:v>79252.743700000006</c:v>
                </c:pt>
                <c:pt idx="66">
                  <c:v>79767.646399999998</c:v>
                </c:pt>
                <c:pt idx="67">
                  <c:v>80318.867100000003</c:v>
                </c:pt>
                <c:pt idx="68">
                  <c:v>81139.975300000006</c:v>
                </c:pt>
                <c:pt idx="69">
                  <c:v>81781.512300000002</c:v>
                </c:pt>
                <c:pt idx="70">
                  <c:v>82361.410999999993</c:v>
                </c:pt>
                <c:pt idx="71">
                  <c:v>82824.179999999993</c:v>
                </c:pt>
                <c:pt idx="72">
                  <c:v>82874.684200000003</c:v>
                </c:pt>
                <c:pt idx="73">
                  <c:v>83140.168300000005</c:v>
                </c:pt>
                <c:pt idx="74">
                  <c:v>83397.871199999994</c:v>
                </c:pt>
                <c:pt idx="75">
                  <c:v>83678.957200000004</c:v>
                </c:pt>
                <c:pt idx="76">
                  <c:v>84026.569499999998</c:v>
                </c:pt>
                <c:pt idx="77">
                  <c:v>84451.753899999996</c:v>
                </c:pt>
                <c:pt idx="78">
                  <c:v>85003.506899999993</c:v>
                </c:pt>
                <c:pt idx="79">
                  <c:v>85720.168799999999</c:v>
                </c:pt>
                <c:pt idx="80">
                  <c:v>86768.547699999996</c:v>
                </c:pt>
                <c:pt idx="81">
                  <c:v>87748.981199999995</c:v>
                </c:pt>
                <c:pt idx="82">
                  <c:v>88737.758600000001</c:v>
                </c:pt>
                <c:pt idx="83">
                  <c:v>89665.540800000002</c:v>
                </c:pt>
                <c:pt idx="84">
                  <c:v>90379.479399999997</c:v>
                </c:pt>
                <c:pt idx="85">
                  <c:v>91109.845100000006</c:v>
                </c:pt>
                <c:pt idx="86">
                  <c:v>91772.617800000007</c:v>
                </c:pt>
                <c:pt idx="87">
                  <c:v>92380.088699999993</c:v>
                </c:pt>
                <c:pt idx="88">
                  <c:v>92951.158500000005</c:v>
                </c:pt>
                <c:pt idx="89">
                  <c:v>93513.745899999994</c:v>
                </c:pt>
                <c:pt idx="90">
                  <c:v>94108.068700000003</c:v>
                </c:pt>
                <c:pt idx="91">
                  <c:v>94772.359700000001</c:v>
                </c:pt>
                <c:pt idx="92">
                  <c:v>95582.531199999998</c:v>
                </c:pt>
                <c:pt idx="93">
                  <c:v>96355.895900000003</c:v>
                </c:pt>
                <c:pt idx="94">
                  <c:v>97078.694900000002</c:v>
                </c:pt>
                <c:pt idx="95">
                  <c:v>97681.927100000001</c:v>
                </c:pt>
                <c:pt idx="96">
                  <c:v>98141.003899999996</c:v>
                </c:pt>
                <c:pt idx="97">
                  <c:v>98511.506899999993</c:v>
                </c:pt>
                <c:pt idx="98">
                  <c:v>98926.214699999997</c:v>
                </c:pt>
                <c:pt idx="99">
                  <c:v>99504.941900000005</c:v>
                </c:pt>
                <c:pt idx="100">
                  <c:v>100130.3642</c:v>
                </c:pt>
                <c:pt idx="101">
                  <c:v>101231.1299</c:v>
                </c:pt>
                <c:pt idx="102">
                  <c:v>102520.8756</c:v>
                </c:pt>
                <c:pt idx="103">
                  <c:v>103912.54859999999</c:v>
                </c:pt>
                <c:pt idx="104">
                  <c:v>105659.757</c:v>
                </c:pt>
                <c:pt idx="105">
                  <c:v>106984.8711</c:v>
                </c:pt>
                <c:pt idx="106">
                  <c:v>108208.5515</c:v>
                </c:pt>
                <c:pt idx="107">
                  <c:v>109331.7087</c:v>
                </c:pt>
                <c:pt idx="108">
                  <c:v>110145.23450000001</c:v>
                </c:pt>
                <c:pt idx="109">
                  <c:v>111090.6452</c:v>
                </c:pt>
                <c:pt idx="110">
                  <c:v>111925.0931</c:v>
                </c:pt>
                <c:pt idx="111">
                  <c:v>112604.94620000001</c:v>
                </c:pt>
                <c:pt idx="112">
                  <c:v>113282.55620000001</c:v>
                </c:pt>
                <c:pt idx="113">
                  <c:v>113957.5943</c:v>
                </c:pt>
                <c:pt idx="114">
                  <c:v>115129.2582</c:v>
                </c:pt>
                <c:pt idx="115">
                  <c:v>117172.83440000001</c:v>
                </c:pt>
                <c:pt idx="116">
                  <c:v>120224.9274</c:v>
                </c:pt>
                <c:pt idx="117">
                  <c:v>124119.33960000001</c:v>
                </c:pt>
                <c:pt idx="118">
                  <c:v>128238.4906</c:v>
                </c:pt>
                <c:pt idx="119">
                  <c:v>132048.76920000001</c:v>
                </c:pt>
                <c:pt idx="120">
                  <c:v>135164.19829999999</c:v>
                </c:pt>
                <c:pt idx="121">
                  <c:v>137673.36309999999</c:v>
                </c:pt>
                <c:pt idx="122">
                  <c:v>139856.89920000001</c:v>
                </c:pt>
                <c:pt idx="123">
                  <c:v>141979.68919999999</c:v>
                </c:pt>
                <c:pt idx="124">
                  <c:v>144111.65950000001</c:v>
                </c:pt>
                <c:pt idx="125">
                  <c:v>146420.68299999999</c:v>
                </c:pt>
                <c:pt idx="126">
                  <c:v>148595.00109999999</c:v>
                </c:pt>
                <c:pt idx="127">
                  <c:v>150439.57980000001</c:v>
                </c:pt>
                <c:pt idx="128">
                  <c:v>152029.17000000001</c:v>
                </c:pt>
                <c:pt idx="129">
                  <c:v>153271.7965</c:v>
                </c:pt>
                <c:pt idx="130">
                  <c:v>154755.65770000001</c:v>
                </c:pt>
                <c:pt idx="131">
                  <c:v>156904.37669999999</c:v>
                </c:pt>
                <c:pt idx="132">
                  <c:v>159896.1661</c:v>
                </c:pt>
                <c:pt idx="133">
                  <c:v>163368.02189999999</c:v>
                </c:pt>
                <c:pt idx="134">
                  <c:v>166561.29620000001</c:v>
                </c:pt>
                <c:pt idx="135">
                  <c:v>168776.35620000001</c:v>
                </c:pt>
                <c:pt idx="136">
                  <c:v>169597.68340000001</c:v>
                </c:pt>
                <c:pt idx="137">
                  <c:v>169317.58790000001</c:v>
                </c:pt>
                <c:pt idx="138">
                  <c:v>168655.49</c:v>
                </c:pt>
                <c:pt idx="139">
                  <c:v>168273.10860000001</c:v>
                </c:pt>
                <c:pt idx="140">
                  <c:v>168387.78539999999</c:v>
                </c:pt>
                <c:pt idx="141">
                  <c:v>169632.5116</c:v>
                </c:pt>
                <c:pt idx="142">
                  <c:v>171481.6342</c:v>
                </c:pt>
                <c:pt idx="143">
                  <c:v>173707.20850000001</c:v>
                </c:pt>
                <c:pt idx="144">
                  <c:v>176359.70850000001</c:v>
                </c:pt>
                <c:pt idx="145">
                  <c:v>178637.174</c:v>
                </c:pt>
                <c:pt idx="146">
                  <c:v>180649.3744</c:v>
                </c:pt>
                <c:pt idx="147">
                  <c:v>182241.6231</c:v>
                </c:pt>
                <c:pt idx="148">
                  <c:v>183255.41870000001</c:v>
                </c:pt>
                <c:pt idx="149">
                  <c:v>184006.2249</c:v>
                </c:pt>
                <c:pt idx="150">
                  <c:v>184649.27439999999</c:v>
                </c:pt>
                <c:pt idx="151">
                  <c:v>185405.7132</c:v>
                </c:pt>
                <c:pt idx="152">
                  <c:v>186446.20550000001</c:v>
                </c:pt>
                <c:pt idx="153">
                  <c:v>187739.0558</c:v>
                </c:pt>
                <c:pt idx="154">
                  <c:v>189201.50229999999</c:v>
                </c:pt>
                <c:pt idx="155">
                  <c:v>190750.08050000001</c:v>
                </c:pt>
                <c:pt idx="156">
                  <c:v>194445.4566</c:v>
                </c:pt>
                <c:pt idx="157">
                  <c:v>194735.8046</c:v>
                </c:pt>
                <c:pt idx="158">
                  <c:v>198957.15950000001</c:v>
                </c:pt>
                <c:pt idx="159">
                  <c:v>199178.83119999999</c:v>
                </c:pt>
                <c:pt idx="160">
                  <c:v>199400.2911</c:v>
                </c:pt>
              </c:numCache>
            </c:numRef>
          </c:yVal>
          <c:smooth val="1"/>
        </c:ser>
        <c:ser>
          <c:idx val="21"/>
          <c:order val="21"/>
          <c:tx>
            <c:strRef>
              <c:f>'Structure Cost'!$A$54</c:f>
              <c:strCache>
                <c:ptCount val="1"/>
                <c:pt idx="0">
                  <c:v>ME</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Cost'!$B$54:$FF$54</c:f>
              <c:numCache>
                <c:formatCode>General</c:formatCode>
                <c:ptCount val="161"/>
                <c:pt idx="0">
                  <c:v>22345.186000000002</c:v>
                </c:pt>
                <c:pt idx="1">
                  <c:v>23338.943899999998</c:v>
                </c:pt>
                <c:pt idx="2">
                  <c:v>23845.565699999999</c:v>
                </c:pt>
                <c:pt idx="3">
                  <c:v>24140.200799999999</c:v>
                </c:pt>
                <c:pt idx="4">
                  <c:v>24449.1541</c:v>
                </c:pt>
                <c:pt idx="5">
                  <c:v>25063.377100000002</c:v>
                </c:pt>
                <c:pt idx="6">
                  <c:v>25830.538700000001</c:v>
                </c:pt>
                <c:pt idx="7">
                  <c:v>26538.3184</c:v>
                </c:pt>
                <c:pt idx="8">
                  <c:v>27365.734400000001</c:v>
                </c:pt>
                <c:pt idx="9">
                  <c:v>28257.902399999999</c:v>
                </c:pt>
                <c:pt idx="10">
                  <c:v>29004.717499999999</c:v>
                </c:pt>
                <c:pt idx="11">
                  <c:v>29497.998</c:v>
                </c:pt>
                <c:pt idx="12">
                  <c:v>29998.590700000001</c:v>
                </c:pt>
                <c:pt idx="13">
                  <c:v>30531.548299999999</c:v>
                </c:pt>
                <c:pt idx="14">
                  <c:v>31131.703699999998</c:v>
                </c:pt>
                <c:pt idx="15">
                  <c:v>31831.9987</c:v>
                </c:pt>
                <c:pt idx="16">
                  <c:v>32651.229899999998</c:v>
                </c:pt>
                <c:pt idx="17">
                  <c:v>33544.859900000003</c:v>
                </c:pt>
                <c:pt idx="18">
                  <c:v>34458.167099999999</c:v>
                </c:pt>
                <c:pt idx="19">
                  <c:v>35336.278200000001</c:v>
                </c:pt>
                <c:pt idx="20">
                  <c:v>36131.578399999999</c:v>
                </c:pt>
                <c:pt idx="21">
                  <c:v>36861.620799999997</c:v>
                </c:pt>
                <c:pt idx="22">
                  <c:v>37539.392099999997</c:v>
                </c:pt>
                <c:pt idx="23">
                  <c:v>38182.563399999999</c:v>
                </c:pt>
                <c:pt idx="24">
                  <c:v>38817.8825</c:v>
                </c:pt>
                <c:pt idx="25">
                  <c:v>39462.543400000002</c:v>
                </c:pt>
                <c:pt idx="26">
                  <c:v>40157.776400000002</c:v>
                </c:pt>
                <c:pt idx="27">
                  <c:v>40939.312599999997</c:v>
                </c:pt>
                <c:pt idx="28">
                  <c:v>41820.566299999999</c:v>
                </c:pt>
                <c:pt idx="29">
                  <c:v>42736.401400000002</c:v>
                </c:pt>
                <c:pt idx="30">
                  <c:v>43595.4565</c:v>
                </c:pt>
                <c:pt idx="31">
                  <c:v>44308.416599999997</c:v>
                </c:pt>
                <c:pt idx="32">
                  <c:v>45065.763299999999</c:v>
                </c:pt>
                <c:pt idx="33">
                  <c:v>46254.4329</c:v>
                </c:pt>
                <c:pt idx="34">
                  <c:v>47753.8799</c:v>
                </c:pt>
                <c:pt idx="35">
                  <c:v>49392.829899999997</c:v>
                </c:pt>
                <c:pt idx="36">
                  <c:v>51007.711199999998</c:v>
                </c:pt>
                <c:pt idx="37">
                  <c:v>52579.32</c:v>
                </c:pt>
                <c:pt idx="38">
                  <c:v>54076.676299999999</c:v>
                </c:pt>
                <c:pt idx="39">
                  <c:v>55582.819799999997</c:v>
                </c:pt>
                <c:pt idx="40">
                  <c:v>57276.193200000002</c:v>
                </c:pt>
                <c:pt idx="41">
                  <c:v>59208.984900000003</c:v>
                </c:pt>
                <c:pt idx="42">
                  <c:v>61383.770900000003</c:v>
                </c:pt>
                <c:pt idx="43">
                  <c:v>63768.571100000001</c:v>
                </c:pt>
                <c:pt idx="44">
                  <c:v>66313.717799999999</c:v>
                </c:pt>
                <c:pt idx="45">
                  <c:v>69081.522700000001</c:v>
                </c:pt>
                <c:pt idx="46">
                  <c:v>69721.882599999997</c:v>
                </c:pt>
                <c:pt idx="47">
                  <c:v>70286.006399999998</c:v>
                </c:pt>
                <c:pt idx="48">
                  <c:v>70873.749599999996</c:v>
                </c:pt>
                <c:pt idx="49">
                  <c:v>71496.547600000005</c:v>
                </c:pt>
                <c:pt idx="50">
                  <c:v>72144.994000000006</c:v>
                </c:pt>
                <c:pt idx="51">
                  <c:v>72814.862599999993</c:v>
                </c:pt>
                <c:pt idx="52">
                  <c:v>73524.644799999995</c:v>
                </c:pt>
                <c:pt idx="53">
                  <c:v>74204.0484</c:v>
                </c:pt>
                <c:pt idx="54">
                  <c:v>74864.079700000002</c:v>
                </c:pt>
                <c:pt idx="55">
                  <c:v>75491.353000000003</c:v>
                </c:pt>
                <c:pt idx="56">
                  <c:v>76110.841</c:v>
                </c:pt>
                <c:pt idx="57">
                  <c:v>76629.633300000001</c:v>
                </c:pt>
                <c:pt idx="58">
                  <c:v>77080.283299999996</c:v>
                </c:pt>
                <c:pt idx="59">
                  <c:v>77459.506800000003</c:v>
                </c:pt>
                <c:pt idx="60">
                  <c:v>77730.687099999996</c:v>
                </c:pt>
                <c:pt idx="61">
                  <c:v>78017.3416</c:v>
                </c:pt>
                <c:pt idx="62">
                  <c:v>78312.6109</c:v>
                </c:pt>
                <c:pt idx="63">
                  <c:v>78650.064400000003</c:v>
                </c:pt>
                <c:pt idx="64">
                  <c:v>79045.962100000004</c:v>
                </c:pt>
                <c:pt idx="65">
                  <c:v>79483.713499999998</c:v>
                </c:pt>
                <c:pt idx="66">
                  <c:v>79917.459600000002</c:v>
                </c:pt>
                <c:pt idx="67">
                  <c:v>80306.219899999996</c:v>
                </c:pt>
                <c:pt idx="68">
                  <c:v>80662.245699999999</c:v>
                </c:pt>
                <c:pt idx="69">
                  <c:v>80923.975000000006</c:v>
                </c:pt>
                <c:pt idx="70">
                  <c:v>81176.739499999996</c:v>
                </c:pt>
                <c:pt idx="71">
                  <c:v>81467.479800000001</c:v>
                </c:pt>
                <c:pt idx="72">
                  <c:v>81781.425600000002</c:v>
                </c:pt>
                <c:pt idx="73">
                  <c:v>82201.101299999995</c:v>
                </c:pt>
                <c:pt idx="74">
                  <c:v>82634.067899999995</c:v>
                </c:pt>
                <c:pt idx="75">
                  <c:v>83034.718399999998</c:v>
                </c:pt>
                <c:pt idx="76">
                  <c:v>83368.747900000002</c:v>
                </c:pt>
                <c:pt idx="77">
                  <c:v>83682.393599999996</c:v>
                </c:pt>
                <c:pt idx="78">
                  <c:v>84021.221399999995</c:v>
                </c:pt>
                <c:pt idx="79">
                  <c:v>84435.685200000007</c:v>
                </c:pt>
                <c:pt idx="80">
                  <c:v>84982.422999999995</c:v>
                </c:pt>
                <c:pt idx="81">
                  <c:v>85587.088499999998</c:v>
                </c:pt>
                <c:pt idx="82">
                  <c:v>86231.627200000003</c:v>
                </c:pt>
                <c:pt idx="83">
                  <c:v>86877.009300000005</c:v>
                </c:pt>
                <c:pt idx="84">
                  <c:v>87476.071299999996</c:v>
                </c:pt>
                <c:pt idx="85">
                  <c:v>88025.647299999997</c:v>
                </c:pt>
                <c:pt idx="86">
                  <c:v>88489.917799999996</c:v>
                </c:pt>
                <c:pt idx="87">
                  <c:v>88843.406499999997</c:v>
                </c:pt>
                <c:pt idx="88">
                  <c:v>89082.206200000001</c:v>
                </c:pt>
                <c:pt idx="89">
                  <c:v>89275.547600000005</c:v>
                </c:pt>
                <c:pt idx="90">
                  <c:v>89517.964900000006</c:v>
                </c:pt>
                <c:pt idx="91">
                  <c:v>89902.333199999994</c:v>
                </c:pt>
                <c:pt idx="92">
                  <c:v>90485.964200000002</c:v>
                </c:pt>
                <c:pt idx="93">
                  <c:v>91131.402199999997</c:v>
                </c:pt>
                <c:pt idx="94">
                  <c:v>91682.995800000004</c:v>
                </c:pt>
                <c:pt idx="95">
                  <c:v>91978.062000000005</c:v>
                </c:pt>
                <c:pt idx="96">
                  <c:v>91945.744900000005</c:v>
                </c:pt>
                <c:pt idx="97">
                  <c:v>91830.713699999993</c:v>
                </c:pt>
                <c:pt idx="98">
                  <c:v>91986.205900000001</c:v>
                </c:pt>
                <c:pt idx="99">
                  <c:v>92758.5147</c:v>
                </c:pt>
                <c:pt idx="100">
                  <c:v>94303.669800000003</c:v>
                </c:pt>
                <c:pt idx="101">
                  <c:v>96470.715599999996</c:v>
                </c:pt>
                <c:pt idx="102">
                  <c:v>98774.1014</c:v>
                </c:pt>
                <c:pt idx="103">
                  <c:v>100790.0061</c:v>
                </c:pt>
                <c:pt idx="104">
                  <c:v>102308.41650000001</c:v>
                </c:pt>
                <c:pt idx="105">
                  <c:v>103147.62910000001</c:v>
                </c:pt>
                <c:pt idx="106">
                  <c:v>103596.9596</c:v>
                </c:pt>
                <c:pt idx="107">
                  <c:v>103836.0864</c:v>
                </c:pt>
                <c:pt idx="108">
                  <c:v>103912.9255</c:v>
                </c:pt>
                <c:pt idx="109">
                  <c:v>104074.0353</c:v>
                </c:pt>
                <c:pt idx="110">
                  <c:v>104202.60550000001</c:v>
                </c:pt>
                <c:pt idx="111">
                  <c:v>104279.4592</c:v>
                </c:pt>
                <c:pt idx="112">
                  <c:v>104418.8652</c:v>
                </c:pt>
                <c:pt idx="113">
                  <c:v>104641.67110000001</c:v>
                </c:pt>
                <c:pt idx="114">
                  <c:v>105304.3536</c:v>
                </c:pt>
                <c:pt idx="115">
                  <c:v>106679.535</c:v>
                </c:pt>
                <c:pt idx="116">
                  <c:v>108874.34149999999</c:v>
                </c:pt>
                <c:pt idx="117">
                  <c:v>111715.7009</c:v>
                </c:pt>
                <c:pt idx="118">
                  <c:v>114742.329</c:v>
                </c:pt>
                <c:pt idx="119">
                  <c:v>117543.36350000001</c:v>
                </c:pt>
                <c:pt idx="120">
                  <c:v>119802.3596</c:v>
                </c:pt>
                <c:pt idx="121">
                  <c:v>121683.44809999999</c:v>
                </c:pt>
                <c:pt idx="122">
                  <c:v>123413.67509999999</c:v>
                </c:pt>
                <c:pt idx="123">
                  <c:v>125233.6168</c:v>
                </c:pt>
                <c:pt idx="124">
                  <c:v>127261.9715</c:v>
                </c:pt>
                <c:pt idx="125">
                  <c:v>129379.5564</c:v>
                </c:pt>
                <c:pt idx="126">
                  <c:v>131265.3303</c:v>
                </c:pt>
                <c:pt idx="127">
                  <c:v>132631.43229999999</c:v>
                </c:pt>
                <c:pt idx="128">
                  <c:v>133393.10709999999</c:v>
                </c:pt>
                <c:pt idx="129">
                  <c:v>133741.57089999999</c:v>
                </c:pt>
                <c:pt idx="130">
                  <c:v>134246.1814</c:v>
                </c:pt>
                <c:pt idx="131">
                  <c:v>135405.09160000001</c:v>
                </c:pt>
                <c:pt idx="132">
                  <c:v>137565.8052</c:v>
                </c:pt>
                <c:pt idx="133">
                  <c:v>140271.03529999999</c:v>
                </c:pt>
                <c:pt idx="134">
                  <c:v>142975.99969999999</c:v>
                </c:pt>
                <c:pt idx="135">
                  <c:v>145108.7849</c:v>
                </c:pt>
                <c:pt idx="136">
                  <c:v>146232.304</c:v>
                </c:pt>
                <c:pt idx="137">
                  <c:v>146617.62729999999</c:v>
                </c:pt>
                <c:pt idx="138">
                  <c:v>146617.91680000001</c:v>
                </c:pt>
                <c:pt idx="139">
                  <c:v>146608.12150000001</c:v>
                </c:pt>
                <c:pt idx="140">
                  <c:v>146805.26300000001</c:v>
                </c:pt>
                <c:pt idx="141">
                  <c:v>147616.71369999999</c:v>
                </c:pt>
                <c:pt idx="142">
                  <c:v>149023.66390000001</c:v>
                </c:pt>
                <c:pt idx="143">
                  <c:v>151118.12839999999</c:v>
                </c:pt>
                <c:pt idx="144">
                  <c:v>154004.7303</c:v>
                </c:pt>
                <c:pt idx="145">
                  <c:v>157176.27900000001</c:v>
                </c:pt>
                <c:pt idx="146">
                  <c:v>160354.36290000001</c:v>
                </c:pt>
                <c:pt idx="147">
                  <c:v>163171.4878</c:v>
                </c:pt>
                <c:pt idx="148">
                  <c:v>165336.79459999999</c:v>
                </c:pt>
                <c:pt idx="149">
                  <c:v>166992.15650000001</c:v>
                </c:pt>
                <c:pt idx="150">
                  <c:v>168315.65590000001</c:v>
                </c:pt>
                <c:pt idx="151">
                  <c:v>169502.14850000001</c:v>
                </c:pt>
                <c:pt idx="152">
                  <c:v>170711.68160000001</c:v>
                </c:pt>
                <c:pt idx="153">
                  <c:v>171964.69870000001</c:v>
                </c:pt>
                <c:pt idx="154">
                  <c:v>173246.72829999999</c:v>
                </c:pt>
                <c:pt idx="155">
                  <c:v>174543.27220000001</c:v>
                </c:pt>
                <c:pt idx="156">
                  <c:v>177714.61869999999</c:v>
                </c:pt>
                <c:pt idx="157">
                  <c:v>177766.46</c:v>
                </c:pt>
                <c:pt idx="158">
                  <c:v>181413.99059999999</c:v>
                </c:pt>
                <c:pt idx="159">
                  <c:v>181407.31099999999</c:v>
                </c:pt>
                <c:pt idx="160">
                  <c:v>181400.5318</c:v>
                </c:pt>
              </c:numCache>
            </c:numRef>
          </c:yVal>
          <c:smooth val="1"/>
        </c:ser>
        <c:ser>
          <c:idx val="22"/>
          <c:order val="22"/>
          <c:tx>
            <c:strRef>
              <c:f>'Structure Cost'!$A$55</c:f>
              <c:strCache>
                <c:ptCount val="1"/>
                <c:pt idx="0">
                  <c:v>MI</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Cost'!$B$55:$FF$55</c:f>
              <c:numCache>
                <c:formatCode>General</c:formatCode>
                <c:ptCount val="161"/>
                <c:pt idx="0">
                  <c:v>24936.962100000001</c:v>
                </c:pt>
                <c:pt idx="1">
                  <c:v>25111.388599999998</c:v>
                </c:pt>
                <c:pt idx="2">
                  <c:v>25219.622100000001</c:v>
                </c:pt>
                <c:pt idx="3">
                  <c:v>25320.435700000002</c:v>
                </c:pt>
                <c:pt idx="4">
                  <c:v>25466.931799999998</c:v>
                </c:pt>
                <c:pt idx="5">
                  <c:v>25677.1348</c:v>
                </c:pt>
                <c:pt idx="6">
                  <c:v>25967.360499999999</c:v>
                </c:pt>
                <c:pt idx="7">
                  <c:v>26352.303199999998</c:v>
                </c:pt>
                <c:pt idx="8">
                  <c:v>26834.588800000001</c:v>
                </c:pt>
                <c:pt idx="9">
                  <c:v>27384.537799999998</c:v>
                </c:pt>
                <c:pt idx="10">
                  <c:v>27955.922299999998</c:v>
                </c:pt>
                <c:pt idx="11">
                  <c:v>28505.039199999999</c:v>
                </c:pt>
                <c:pt idx="12">
                  <c:v>29012.759099999999</c:v>
                </c:pt>
                <c:pt idx="13">
                  <c:v>29503.2804</c:v>
                </c:pt>
                <c:pt idx="14">
                  <c:v>30040.382600000001</c:v>
                </c:pt>
                <c:pt idx="15">
                  <c:v>30680.377100000002</c:v>
                </c:pt>
                <c:pt idx="16">
                  <c:v>31461.253700000001</c:v>
                </c:pt>
                <c:pt idx="17">
                  <c:v>32341.4823</c:v>
                </c:pt>
                <c:pt idx="18">
                  <c:v>33263.765700000004</c:v>
                </c:pt>
                <c:pt idx="19">
                  <c:v>34170.175300000003</c:v>
                </c:pt>
                <c:pt idx="20">
                  <c:v>35011.476999999999</c:v>
                </c:pt>
                <c:pt idx="21">
                  <c:v>35822.375899999999</c:v>
                </c:pt>
                <c:pt idx="22">
                  <c:v>36629.595000000001</c:v>
                </c:pt>
                <c:pt idx="23">
                  <c:v>37466.535900000003</c:v>
                </c:pt>
                <c:pt idx="24">
                  <c:v>38360.453800000003</c:v>
                </c:pt>
                <c:pt idx="25">
                  <c:v>39241.9136</c:v>
                </c:pt>
                <c:pt idx="26">
                  <c:v>40059.1011</c:v>
                </c:pt>
                <c:pt idx="27">
                  <c:v>40751.026899999997</c:v>
                </c:pt>
                <c:pt idx="28">
                  <c:v>41271.495600000002</c:v>
                </c:pt>
                <c:pt idx="29">
                  <c:v>41663.980300000003</c:v>
                </c:pt>
                <c:pt idx="30">
                  <c:v>41975.2143</c:v>
                </c:pt>
                <c:pt idx="31">
                  <c:v>42255.6976</c:v>
                </c:pt>
                <c:pt idx="32">
                  <c:v>42542.885600000001</c:v>
                </c:pt>
                <c:pt idx="33">
                  <c:v>42840.585500000001</c:v>
                </c:pt>
                <c:pt idx="34">
                  <c:v>43135.330399999999</c:v>
                </c:pt>
                <c:pt idx="35">
                  <c:v>43416.239200000004</c:v>
                </c:pt>
                <c:pt idx="36">
                  <c:v>43714.914799999999</c:v>
                </c:pt>
                <c:pt idx="37">
                  <c:v>44057.620199999998</c:v>
                </c:pt>
                <c:pt idx="38">
                  <c:v>44464.144500000002</c:v>
                </c:pt>
                <c:pt idx="39">
                  <c:v>44967.752399999998</c:v>
                </c:pt>
                <c:pt idx="40">
                  <c:v>45597.784500000002</c:v>
                </c:pt>
                <c:pt idx="41">
                  <c:v>46344.115899999997</c:v>
                </c:pt>
                <c:pt idx="42">
                  <c:v>47212.811199999996</c:v>
                </c:pt>
                <c:pt idx="43">
                  <c:v>48213.046799999996</c:v>
                </c:pt>
                <c:pt idx="44">
                  <c:v>49369.9274</c:v>
                </c:pt>
                <c:pt idx="45">
                  <c:v>50690.315399999999</c:v>
                </c:pt>
                <c:pt idx="46">
                  <c:v>52131.983899999999</c:v>
                </c:pt>
                <c:pt idx="47">
                  <c:v>53645.293100000003</c:v>
                </c:pt>
                <c:pt idx="48">
                  <c:v>55193.748599999999</c:v>
                </c:pt>
                <c:pt idx="49">
                  <c:v>56732.25</c:v>
                </c:pt>
                <c:pt idx="50">
                  <c:v>58206.296999999999</c:v>
                </c:pt>
                <c:pt idx="51">
                  <c:v>59599.827799999999</c:v>
                </c:pt>
                <c:pt idx="52">
                  <c:v>60926.652300000002</c:v>
                </c:pt>
                <c:pt idx="53">
                  <c:v>62207.311900000001</c:v>
                </c:pt>
                <c:pt idx="54">
                  <c:v>63441.543599999997</c:v>
                </c:pt>
                <c:pt idx="55">
                  <c:v>64649.701800000003</c:v>
                </c:pt>
                <c:pt idx="56">
                  <c:v>65866.978300000002</c:v>
                </c:pt>
                <c:pt idx="57">
                  <c:v>67094.624899999995</c:v>
                </c:pt>
                <c:pt idx="58">
                  <c:v>68294.912700000001</c:v>
                </c:pt>
                <c:pt idx="59">
                  <c:v>69420.412500000006</c:v>
                </c:pt>
                <c:pt idx="60">
                  <c:v>70474.303599999999</c:v>
                </c:pt>
                <c:pt idx="61">
                  <c:v>71446.602499999994</c:v>
                </c:pt>
                <c:pt idx="62">
                  <c:v>72336.4611</c:v>
                </c:pt>
                <c:pt idx="63">
                  <c:v>72922.326799999995</c:v>
                </c:pt>
                <c:pt idx="64">
                  <c:v>73713.225900000005</c:v>
                </c:pt>
                <c:pt idx="65">
                  <c:v>74655.894899999999</c:v>
                </c:pt>
                <c:pt idx="66">
                  <c:v>75600.613400000002</c:v>
                </c:pt>
                <c:pt idx="67">
                  <c:v>76422.697</c:v>
                </c:pt>
                <c:pt idx="68">
                  <c:v>77243.214300000007</c:v>
                </c:pt>
                <c:pt idx="69">
                  <c:v>78037.981599999999</c:v>
                </c:pt>
                <c:pt idx="70">
                  <c:v>78823.562300000005</c:v>
                </c:pt>
                <c:pt idx="71">
                  <c:v>79612.252800000002</c:v>
                </c:pt>
                <c:pt idx="72">
                  <c:v>80425.104399999997</c:v>
                </c:pt>
                <c:pt idx="73">
                  <c:v>81330.283100000001</c:v>
                </c:pt>
                <c:pt idx="74">
                  <c:v>82347.652400000006</c:v>
                </c:pt>
                <c:pt idx="75">
                  <c:v>83494.678199999995</c:v>
                </c:pt>
                <c:pt idx="76">
                  <c:v>84780.976599999995</c:v>
                </c:pt>
                <c:pt idx="77">
                  <c:v>86217.876199999999</c:v>
                </c:pt>
                <c:pt idx="78">
                  <c:v>87815.500799999994</c:v>
                </c:pt>
                <c:pt idx="79">
                  <c:v>89578.449699999997</c:v>
                </c:pt>
                <c:pt idx="80">
                  <c:v>91502.252600000007</c:v>
                </c:pt>
                <c:pt idx="81">
                  <c:v>93563.302200000006</c:v>
                </c:pt>
                <c:pt idx="82">
                  <c:v>95555.625</c:v>
                </c:pt>
                <c:pt idx="83">
                  <c:v>96729.2883</c:v>
                </c:pt>
                <c:pt idx="84">
                  <c:v>97484.809099999999</c:v>
                </c:pt>
                <c:pt idx="85">
                  <c:v>97907.291700000002</c:v>
                </c:pt>
                <c:pt idx="86">
                  <c:v>98140.6391</c:v>
                </c:pt>
                <c:pt idx="87">
                  <c:v>98330.742899999997</c:v>
                </c:pt>
                <c:pt idx="88">
                  <c:v>98591.695399999997</c:v>
                </c:pt>
                <c:pt idx="89">
                  <c:v>98943.872000000003</c:v>
                </c:pt>
                <c:pt idx="90">
                  <c:v>99366.511899999998</c:v>
                </c:pt>
                <c:pt idx="91">
                  <c:v>99843.447</c:v>
                </c:pt>
                <c:pt idx="92">
                  <c:v>100374.8538</c:v>
                </c:pt>
                <c:pt idx="93">
                  <c:v>100933.978</c:v>
                </c:pt>
                <c:pt idx="94">
                  <c:v>101539.0156</c:v>
                </c:pt>
                <c:pt idx="95">
                  <c:v>102195.8452</c:v>
                </c:pt>
                <c:pt idx="96">
                  <c:v>102913.83809999999</c:v>
                </c:pt>
                <c:pt idx="97">
                  <c:v>103660.7706</c:v>
                </c:pt>
                <c:pt idx="98">
                  <c:v>104425.77280000001</c:v>
                </c:pt>
                <c:pt idx="99">
                  <c:v>105190.40640000001</c:v>
                </c:pt>
                <c:pt idx="100">
                  <c:v>105859.21309999999</c:v>
                </c:pt>
                <c:pt idx="101">
                  <c:v>106651.5785</c:v>
                </c:pt>
                <c:pt idx="102">
                  <c:v>107512.20510000001</c:v>
                </c:pt>
                <c:pt idx="103">
                  <c:v>108467.61259999999</c:v>
                </c:pt>
                <c:pt idx="104">
                  <c:v>109687.45970000001</c:v>
                </c:pt>
                <c:pt idx="105">
                  <c:v>110797.5404</c:v>
                </c:pt>
                <c:pt idx="106">
                  <c:v>111923.4578</c:v>
                </c:pt>
                <c:pt idx="107">
                  <c:v>113041.5932</c:v>
                </c:pt>
                <c:pt idx="108">
                  <c:v>114015.2703</c:v>
                </c:pt>
                <c:pt idx="109">
                  <c:v>115005.36689999999</c:v>
                </c:pt>
                <c:pt idx="110">
                  <c:v>115819.45570000001</c:v>
                </c:pt>
                <c:pt idx="111">
                  <c:v>116365.7075</c:v>
                </c:pt>
                <c:pt idx="112">
                  <c:v>116675.9004</c:v>
                </c:pt>
                <c:pt idx="113">
                  <c:v>116943.62820000001</c:v>
                </c:pt>
                <c:pt idx="114">
                  <c:v>117593.36380000001</c:v>
                </c:pt>
                <c:pt idx="115">
                  <c:v>119005.20450000001</c:v>
                </c:pt>
                <c:pt idx="116">
                  <c:v>121410.14599999999</c:v>
                </c:pt>
                <c:pt idx="117">
                  <c:v>124521.8858</c:v>
                </c:pt>
                <c:pt idx="118">
                  <c:v>127878.3659</c:v>
                </c:pt>
                <c:pt idx="119">
                  <c:v>131028.299</c:v>
                </c:pt>
                <c:pt idx="120">
                  <c:v>133619.3222</c:v>
                </c:pt>
                <c:pt idx="121">
                  <c:v>135748.22459999999</c:v>
                </c:pt>
                <c:pt idx="122">
                  <c:v>137593.6876</c:v>
                </c:pt>
                <c:pt idx="123">
                  <c:v>139341.50820000001</c:v>
                </c:pt>
                <c:pt idx="124">
                  <c:v>141110.06719999999</c:v>
                </c:pt>
                <c:pt idx="125">
                  <c:v>142816.2089</c:v>
                </c:pt>
                <c:pt idx="126">
                  <c:v>144287.0061</c:v>
                </c:pt>
                <c:pt idx="127">
                  <c:v>145358.57670000001</c:v>
                </c:pt>
                <c:pt idx="128">
                  <c:v>145982.15030000001</c:v>
                </c:pt>
                <c:pt idx="129">
                  <c:v>146436.53260000001</c:v>
                </c:pt>
                <c:pt idx="130">
                  <c:v>147161.4247</c:v>
                </c:pt>
                <c:pt idx="131">
                  <c:v>148579.50320000001</c:v>
                </c:pt>
                <c:pt idx="132">
                  <c:v>150943.55600000001</c:v>
                </c:pt>
                <c:pt idx="133">
                  <c:v>149267.08300000001</c:v>
                </c:pt>
                <c:pt idx="134">
                  <c:v>145965.91800000001</c:v>
                </c:pt>
                <c:pt idx="135">
                  <c:v>143336.21410000001</c:v>
                </c:pt>
                <c:pt idx="136">
                  <c:v>141357.92809999999</c:v>
                </c:pt>
                <c:pt idx="137">
                  <c:v>139587.32139999999</c:v>
                </c:pt>
                <c:pt idx="138">
                  <c:v>137961.38570000001</c:v>
                </c:pt>
                <c:pt idx="139">
                  <c:v>136518.11369999999</c:v>
                </c:pt>
                <c:pt idx="140">
                  <c:v>135286.47</c:v>
                </c:pt>
                <c:pt idx="141">
                  <c:v>134253.6557</c:v>
                </c:pt>
                <c:pt idx="142">
                  <c:v>133343.7818</c:v>
                </c:pt>
                <c:pt idx="143">
                  <c:v>132571.88200000001</c:v>
                </c:pt>
                <c:pt idx="144">
                  <c:v>132041.5551</c:v>
                </c:pt>
                <c:pt idx="145">
                  <c:v>132016.61410000001</c:v>
                </c:pt>
                <c:pt idx="146">
                  <c:v>132738.16510000001</c:v>
                </c:pt>
                <c:pt idx="147">
                  <c:v>134081.01310000001</c:v>
                </c:pt>
                <c:pt idx="148">
                  <c:v>134969.64360000001</c:v>
                </c:pt>
                <c:pt idx="149">
                  <c:v>135533.4086</c:v>
                </c:pt>
                <c:pt idx="150">
                  <c:v>135968.34349999999</c:v>
                </c:pt>
                <c:pt idx="151">
                  <c:v>136471.8077</c:v>
                </c:pt>
                <c:pt idx="152">
                  <c:v>137197.0056</c:v>
                </c:pt>
                <c:pt idx="153">
                  <c:v>138120.9424</c:v>
                </c:pt>
                <c:pt idx="154">
                  <c:v>139176.7255</c:v>
                </c:pt>
                <c:pt idx="155">
                  <c:v>140297.53150000001</c:v>
                </c:pt>
                <c:pt idx="156">
                  <c:v>142830.57250000001</c:v>
                </c:pt>
                <c:pt idx="157">
                  <c:v>142853.76990000001</c:v>
                </c:pt>
                <c:pt idx="158">
                  <c:v>145765.88579999999</c:v>
                </c:pt>
                <c:pt idx="159">
                  <c:v>145744.05379999999</c:v>
                </c:pt>
                <c:pt idx="160">
                  <c:v>145720.01269999999</c:v>
                </c:pt>
              </c:numCache>
            </c:numRef>
          </c:yVal>
          <c:smooth val="1"/>
        </c:ser>
        <c:ser>
          <c:idx val="23"/>
          <c:order val="23"/>
          <c:tx>
            <c:strRef>
              <c:f>'Structure Cost'!$A$56</c:f>
              <c:strCache>
                <c:ptCount val="1"/>
                <c:pt idx="0">
                  <c:v>MN</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Cost'!$B$56:$FF$56</c:f>
              <c:numCache>
                <c:formatCode>General</c:formatCode>
                <c:ptCount val="161"/>
                <c:pt idx="0">
                  <c:v>28515.3145</c:v>
                </c:pt>
                <c:pt idx="1">
                  <c:v>29317.4948</c:v>
                </c:pt>
                <c:pt idx="2">
                  <c:v>30160.338500000002</c:v>
                </c:pt>
                <c:pt idx="3">
                  <c:v>31023.0478</c:v>
                </c:pt>
                <c:pt idx="4">
                  <c:v>31858.902900000001</c:v>
                </c:pt>
                <c:pt idx="5">
                  <c:v>32640.390100000001</c:v>
                </c:pt>
                <c:pt idx="6">
                  <c:v>33440.7209</c:v>
                </c:pt>
                <c:pt idx="7">
                  <c:v>34356.733200000002</c:v>
                </c:pt>
                <c:pt idx="8">
                  <c:v>35460.465300000003</c:v>
                </c:pt>
                <c:pt idx="9">
                  <c:v>36775.4565</c:v>
                </c:pt>
                <c:pt idx="10">
                  <c:v>38292.300900000002</c:v>
                </c:pt>
                <c:pt idx="11">
                  <c:v>39267.865899999997</c:v>
                </c:pt>
                <c:pt idx="12">
                  <c:v>40071.110500000003</c:v>
                </c:pt>
                <c:pt idx="13">
                  <c:v>40908.505499999999</c:v>
                </c:pt>
                <c:pt idx="14">
                  <c:v>41789.526599999997</c:v>
                </c:pt>
                <c:pt idx="15">
                  <c:v>42720.016499999998</c:v>
                </c:pt>
                <c:pt idx="16">
                  <c:v>43698.3629</c:v>
                </c:pt>
                <c:pt idx="17">
                  <c:v>44719.419199999997</c:v>
                </c:pt>
                <c:pt idx="18">
                  <c:v>45762.386299999998</c:v>
                </c:pt>
                <c:pt idx="19">
                  <c:v>46809.831899999997</c:v>
                </c:pt>
                <c:pt idx="20">
                  <c:v>47848.706899999997</c:v>
                </c:pt>
                <c:pt idx="21">
                  <c:v>48876.320599999999</c:v>
                </c:pt>
                <c:pt idx="22">
                  <c:v>49896.815900000001</c:v>
                </c:pt>
                <c:pt idx="23">
                  <c:v>50913.297400000003</c:v>
                </c:pt>
                <c:pt idx="24">
                  <c:v>51936.26</c:v>
                </c:pt>
                <c:pt idx="25">
                  <c:v>52964.087399999997</c:v>
                </c:pt>
                <c:pt idx="26">
                  <c:v>54014.944799999997</c:v>
                </c:pt>
                <c:pt idx="27">
                  <c:v>55101.143300000003</c:v>
                </c:pt>
                <c:pt idx="28">
                  <c:v>56230.373899999999</c:v>
                </c:pt>
                <c:pt idx="29">
                  <c:v>57391.593500000003</c:v>
                </c:pt>
                <c:pt idx="30">
                  <c:v>58570.392500000002</c:v>
                </c:pt>
                <c:pt idx="31">
                  <c:v>59752.318200000002</c:v>
                </c:pt>
                <c:pt idx="32">
                  <c:v>60907.6204</c:v>
                </c:pt>
                <c:pt idx="33">
                  <c:v>61979.067499999997</c:v>
                </c:pt>
                <c:pt idx="34">
                  <c:v>62882.261200000001</c:v>
                </c:pt>
                <c:pt idx="35">
                  <c:v>63537.503900000003</c:v>
                </c:pt>
                <c:pt idx="36">
                  <c:v>64022.810799999999</c:v>
                </c:pt>
                <c:pt idx="37">
                  <c:v>64555.113599999997</c:v>
                </c:pt>
                <c:pt idx="38">
                  <c:v>65134.6198</c:v>
                </c:pt>
                <c:pt idx="39">
                  <c:v>65728.946599999996</c:v>
                </c:pt>
                <c:pt idx="40">
                  <c:v>66340.036900000006</c:v>
                </c:pt>
                <c:pt idx="41">
                  <c:v>66968.588199999998</c:v>
                </c:pt>
                <c:pt idx="42">
                  <c:v>67639.4516</c:v>
                </c:pt>
                <c:pt idx="43">
                  <c:v>68427.577099999995</c:v>
                </c:pt>
                <c:pt idx="44">
                  <c:v>69290.190300000002</c:v>
                </c:pt>
                <c:pt idx="45">
                  <c:v>70211.019899999999</c:v>
                </c:pt>
                <c:pt idx="46">
                  <c:v>71206.609899999996</c:v>
                </c:pt>
                <c:pt idx="47">
                  <c:v>72230.658299999996</c:v>
                </c:pt>
                <c:pt idx="48">
                  <c:v>73276.244500000001</c:v>
                </c:pt>
                <c:pt idx="49">
                  <c:v>74282.415900000007</c:v>
                </c:pt>
                <c:pt idx="50">
                  <c:v>75201.350200000001</c:v>
                </c:pt>
                <c:pt idx="51">
                  <c:v>76042.811499999996</c:v>
                </c:pt>
                <c:pt idx="52">
                  <c:v>76864.6443</c:v>
                </c:pt>
                <c:pt idx="53">
                  <c:v>77401.195699999997</c:v>
                </c:pt>
                <c:pt idx="54">
                  <c:v>77954.448900000003</c:v>
                </c:pt>
                <c:pt idx="55">
                  <c:v>78534.875</c:v>
                </c:pt>
                <c:pt idx="56">
                  <c:v>79145.763900000005</c:v>
                </c:pt>
                <c:pt idx="57">
                  <c:v>79766.274699999994</c:v>
                </c:pt>
                <c:pt idx="58">
                  <c:v>80369.962</c:v>
                </c:pt>
                <c:pt idx="59">
                  <c:v>80930.137700000007</c:v>
                </c:pt>
                <c:pt idx="60">
                  <c:v>81426.625</c:v>
                </c:pt>
                <c:pt idx="61">
                  <c:v>81887.577999999994</c:v>
                </c:pt>
                <c:pt idx="62">
                  <c:v>82339.936100000006</c:v>
                </c:pt>
                <c:pt idx="63">
                  <c:v>82814.000599999999</c:v>
                </c:pt>
                <c:pt idx="64">
                  <c:v>83326.983500000002</c:v>
                </c:pt>
                <c:pt idx="65">
                  <c:v>83848.387600000002</c:v>
                </c:pt>
                <c:pt idx="66">
                  <c:v>84333.598499999993</c:v>
                </c:pt>
                <c:pt idx="67">
                  <c:v>84849.1639</c:v>
                </c:pt>
                <c:pt idx="68">
                  <c:v>85517.130900000004</c:v>
                </c:pt>
                <c:pt idx="69">
                  <c:v>86310.417000000001</c:v>
                </c:pt>
                <c:pt idx="70">
                  <c:v>87205.787700000001</c:v>
                </c:pt>
                <c:pt idx="71">
                  <c:v>88174.363599999997</c:v>
                </c:pt>
                <c:pt idx="72">
                  <c:v>88812.086899999995</c:v>
                </c:pt>
                <c:pt idx="73">
                  <c:v>89347.865699999995</c:v>
                </c:pt>
                <c:pt idx="74">
                  <c:v>89849.500599999999</c:v>
                </c:pt>
                <c:pt idx="75">
                  <c:v>90221.842999999993</c:v>
                </c:pt>
                <c:pt idx="76">
                  <c:v>90428.184099999999</c:v>
                </c:pt>
                <c:pt idx="77">
                  <c:v>90671.563599999994</c:v>
                </c:pt>
                <c:pt idx="78">
                  <c:v>91210.252099999998</c:v>
                </c:pt>
                <c:pt idx="79">
                  <c:v>92301.859899999996</c:v>
                </c:pt>
                <c:pt idx="80">
                  <c:v>94098.370999999999</c:v>
                </c:pt>
                <c:pt idx="81">
                  <c:v>96259.283299999996</c:v>
                </c:pt>
                <c:pt idx="82">
                  <c:v>98368.996700000003</c:v>
                </c:pt>
                <c:pt idx="83">
                  <c:v>100002.6992</c:v>
                </c:pt>
                <c:pt idx="84">
                  <c:v>101103.8499</c:v>
                </c:pt>
                <c:pt idx="85">
                  <c:v>102172.9566</c:v>
                </c:pt>
                <c:pt idx="86">
                  <c:v>103191.8815</c:v>
                </c:pt>
                <c:pt idx="87">
                  <c:v>104178.1023</c:v>
                </c:pt>
                <c:pt idx="88">
                  <c:v>105142.45879999999</c:v>
                </c:pt>
                <c:pt idx="89">
                  <c:v>106143.2703</c:v>
                </c:pt>
                <c:pt idx="90">
                  <c:v>107268.6937</c:v>
                </c:pt>
                <c:pt idx="91">
                  <c:v>108592.7804</c:v>
                </c:pt>
                <c:pt idx="92">
                  <c:v>110194.5036</c:v>
                </c:pt>
                <c:pt idx="93">
                  <c:v>111547.9412</c:v>
                </c:pt>
                <c:pt idx="94">
                  <c:v>111947.6799</c:v>
                </c:pt>
                <c:pt idx="95">
                  <c:v>112484.334</c:v>
                </c:pt>
                <c:pt idx="96">
                  <c:v>113249.5671</c:v>
                </c:pt>
                <c:pt idx="97">
                  <c:v>114218.17329999999</c:v>
                </c:pt>
                <c:pt idx="98">
                  <c:v>115351.9889</c:v>
                </c:pt>
                <c:pt idx="99">
                  <c:v>116608.76029999999</c:v>
                </c:pt>
                <c:pt idx="100">
                  <c:v>117895.20570000001</c:v>
                </c:pt>
                <c:pt idx="101">
                  <c:v>119219.4308</c:v>
                </c:pt>
                <c:pt idx="102">
                  <c:v>120446.0742</c:v>
                </c:pt>
                <c:pt idx="103">
                  <c:v>121478.29829999999</c:v>
                </c:pt>
                <c:pt idx="104">
                  <c:v>122382.80620000001</c:v>
                </c:pt>
                <c:pt idx="105">
                  <c:v>123067.0292</c:v>
                </c:pt>
                <c:pt idx="106">
                  <c:v>123854.4216</c:v>
                </c:pt>
                <c:pt idx="107">
                  <c:v>124961.24460000001</c:v>
                </c:pt>
                <c:pt idx="108">
                  <c:v>126417.3005</c:v>
                </c:pt>
                <c:pt idx="109">
                  <c:v>128208.76880000001</c:v>
                </c:pt>
                <c:pt idx="110">
                  <c:v>129909.82399999999</c:v>
                </c:pt>
                <c:pt idx="111">
                  <c:v>131189.31150000001</c:v>
                </c:pt>
                <c:pt idx="112">
                  <c:v>131900.8118</c:v>
                </c:pt>
                <c:pt idx="113">
                  <c:v>132344.82279999999</c:v>
                </c:pt>
                <c:pt idx="114">
                  <c:v>133099.75779999999</c:v>
                </c:pt>
                <c:pt idx="115">
                  <c:v>134705.4284</c:v>
                </c:pt>
                <c:pt idx="116">
                  <c:v>137494.8063</c:v>
                </c:pt>
                <c:pt idx="117">
                  <c:v>141111.72390000001</c:v>
                </c:pt>
                <c:pt idx="118">
                  <c:v>144947.67490000001</c:v>
                </c:pt>
                <c:pt idx="119">
                  <c:v>148412.72889999999</c:v>
                </c:pt>
                <c:pt idx="120">
                  <c:v>151053.13949999999</c:v>
                </c:pt>
                <c:pt idx="121">
                  <c:v>153140.3854</c:v>
                </c:pt>
                <c:pt idx="122">
                  <c:v>155024.31839999999</c:v>
                </c:pt>
                <c:pt idx="123">
                  <c:v>157078.27729999999</c:v>
                </c:pt>
                <c:pt idx="124">
                  <c:v>159547.98749999999</c:v>
                </c:pt>
                <c:pt idx="125">
                  <c:v>162232.8683</c:v>
                </c:pt>
                <c:pt idx="126">
                  <c:v>164785.0104</c:v>
                </c:pt>
                <c:pt idx="127">
                  <c:v>166864.8572</c:v>
                </c:pt>
                <c:pt idx="128">
                  <c:v>168317.8799</c:v>
                </c:pt>
                <c:pt idx="129">
                  <c:v>169385.70189999999</c:v>
                </c:pt>
                <c:pt idx="130">
                  <c:v>170608.06690000001</c:v>
                </c:pt>
                <c:pt idx="131">
                  <c:v>172479.2867</c:v>
                </c:pt>
                <c:pt idx="132">
                  <c:v>175302.29949999999</c:v>
                </c:pt>
                <c:pt idx="133">
                  <c:v>178617.60449999999</c:v>
                </c:pt>
                <c:pt idx="134">
                  <c:v>181771.6966</c:v>
                </c:pt>
                <c:pt idx="135">
                  <c:v>184112.25820000001</c:v>
                </c:pt>
                <c:pt idx="136">
                  <c:v>182856.22750000001</c:v>
                </c:pt>
                <c:pt idx="137">
                  <c:v>180659.4884</c:v>
                </c:pt>
                <c:pt idx="138">
                  <c:v>178698.70759999999</c:v>
                </c:pt>
                <c:pt idx="139">
                  <c:v>176898.25719999999</c:v>
                </c:pt>
                <c:pt idx="140">
                  <c:v>175088.4038</c:v>
                </c:pt>
                <c:pt idx="141">
                  <c:v>173154.07339999999</c:v>
                </c:pt>
                <c:pt idx="142">
                  <c:v>170974.97510000001</c:v>
                </c:pt>
                <c:pt idx="143">
                  <c:v>168684.98800000001</c:v>
                </c:pt>
                <c:pt idx="144">
                  <c:v>166523.07750000001</c:v>
                </c:pt>
                <c:pt idx="145">
                  <c:v>164975.7586</c:v>
                </c:pt>
                <c:pt idx="146">
                  <c:v>164339.3211</c:v>
                </c:pt>
                <c:pt idx="147">
                  <c:v>164657.04490000001</c:v>
                </c:pt>
                <c:pt idx="148">
                  <c:v>165190.943</c:v>
                </c:pt>
                <c:pt idx="149">
                  <c:v>165447.45970000001</c:v>
                </c:pt>
                <c:pt idx="150">
                  <c:v>165632.61120000001</c:v>
                </c:pt>
                <c:pt idx="151">
                  <c:v>165952.77910000001</c:v>
                </c:pt>
                <c:pt idx="152">
                  <c:v>166565.43220000001</c:v>
                </c:pt>
                <c:pt idx="153">
                  <c:v>167434.16219999999</c:v>
                </c:pt>
                <c:pt idx="154">
                  <c:v>168474.12479999999</c:v>
                </c:pt>
                <c:pt idx="155">
                  <c:v>169600.36470000001</c:v>
                </c:pt>
                <c:pt idx="156">
                  <c:v>172712.53880000001</c:v>
                </c:pt>
                <c:pt idx="157">
                  <c:v>172797.26930000001</c:v>
                </c:pt>
                <c:pt idx="158">
                  <c:v>176372.5895</c:v>
                </c:pt>
                <c:pt idx="159">
                  <c:v>176399.17370000001</c:v>
                </c:pt>
                <c:pt idx="160">
                  <c:v>176427.8162</c:v>
                </c:pt>
              </c:numCache>
            </c:numRef>
          </c:yVal>
          <c:smooth val="1"/>
        </c:ser>
        <c:ser>
          <c:idx val="24"/>
          <c:order val="24"/>
          <c:tx>
            <c:strRef>
              <c:f>'Structure Cost'!$A$57</c:f>
              <c:strCache>
                <c:ptCount val="1"/>
                <c:pt idx="0">
                  <c:v>MO</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Cost'!$B$57:$FF$57</c:f>
              <c:numCache>
                <c:formatCode>General</c:formatCode>
                <c:ptCount val="161"/>
                <c:pt idx="0">
                  <c:v>23762.699000000001</c:v>
                </c:pt>
                <c:pt idx="1">
                  <c:v>23988.094300000001</c:v>
                </c:pt>
                <c:pt idx="2">
                  <c:v>24156.935600000001</c:v>
                </c:pt>
                <c:pt idx="3">
                  <c:v>24415.1332</c:v>
                </c:pt>
                <c:pt idx="4">
                  <c:v>24822.107</c:v>
                </c:pt>
                <c:pt idx="5">
                  <c:v>25274.213599999999</c:v>
                </c:pt>
                <c:pt idx="6">
                  <c:v>25804.288700000001</c:v>
                </c:pt>
                <c:pt idx="7">
                  <c:v>26396.113000000001</c:v>
                </c:pt>
                <c:pt idx="8">
                  <c:v>27203.983800000002</c:v>
                </c:pt>
                <c:pt idx="9">
                  <c:v>27793.134399999999</c:v>
                </c:pt>
                <c:pt idx="10">
                  <c:v>28204.5314</c:v>
                </c:pt>
                <c:pt idx="11">
                  <c:v>28642.241600000001</c:v>
                </c:pt>
                <c:pt idx="12">
                  <c:v>29143.205000000002</c:v>
                </c:pt>
                <c:pt idx="13">
                  <c:v>29694.257699999998</c:v>
                </c:pt>
                <c:pt idx="14">
                  <c:v>30295.114300000001</c:v>
                </c:pt>
                <c:pt idx="15">
                  <c:v>30939.738600000001</c:v>
                </c:pt>
                <c:pt idx="16">
                  <c:v>31615.142400000001</c:v>
                </c:pt>
                <c:pt idx="17">
                  <c:v>32320.965100000001</c:v>
                </c:pt>
                <c:pt idx="18">
                  <c:v>33036.539700000001</c:v>
                </c:pt>
                <c:pt idx="19">
                  <c:v>33746.882700000002</c:v>
                </c:pt>
                <c:pt idx="20">
                  <c:v>34440.833700000003</c:v>
                </c:pt>
                <c:pt idx="21">
                  <c:v>35121.491199999997</c:v>
                </c:pt>
                <c:pt idx="22">
                  <c:v>35795.703500000003</c:v>
                </c:pt>
                <c:pt idx="23">
                  <c:v>36470.425000000003</c:v>
                </c:pt>
                <c:pt idx="24">
                  <c:v>37162.899899999997</c:v>
                </c:pt>
                <c:pt idx="25">
                  <c:v>37888.294900000001</c:v>
                </c:pt>
                <c:pt idx="26">
                  <c:v>38686.061000000002</c:v>
                </c:pt>
                <c:pt idx="27">
                  <c:v>39589.958599999998</c:v>
                </c:pt>
                <c:pt idx="28">
                  <c:v>40607.2961</c:v>
                </c:pt>
                <c:pt idx="29">
                  <c:v>41646.877899999999</c:v>
                </c:pt>
                <c:pt idx="30">
                  <c:v>42588.552499999998</c:v>
                </c:pt>
                <c:pt idx="31">
                  <c:v>43313.150399999999</c:v>
                </c:pt>
                <c:pt idx="32">
                  <c:v>44166.554600000003</c:v>
                </c:pt>
                <c:pt idx="33">
                  <c:v>45158.461499999998</c:v>
                </c:pt>
                <c:pt idx="34">
                  <c:v>46215.342799999999</c:v>
                </c:pt>
                <c:pt idx="35">
                  <c:v>47262.261200000001</c:v>
                </c:pt>
                <c:pt idx="36">
                  <c:v>48291.507299999997</c:v>
                </c:pt>
                <c:pt idx="37">
                  <c:v>49325.261299999998</c:v>
                </c:pt>
                <c:pt idx="38">
                  <c:v>50362.256200000003</c:v>
                </c:pt>
                <c:pt idx="39">
                  <c:v>51378.8586</c:v>
                </c:pt>
                <c:pt idx="40">
                  <c:v>52404.834699999999</c:v>
                </c:pt>
                <c:pt idx="41">
                  <c:v>53452.979200000002</c:v>
                </c:pt>
                <c:pt idx="42">
                  <c:v>54494.659200000002</c:v>
                </c:pt>
                <c:pt idx="43">
                  <c:v>55528.689400000003</c:v>
                </c:pt>
                <c:pt idx="44">
                  <c:v>56584.980799999998</c:v>
                </c:pt>
                <c:pt idx="45">
                  <c:v>57697.573400000001</c:v>
                </c:pt>
                <c:pt idx="46">
                  <c:v>58867.0265</c:v>
                </c:pt>
                <c:pt idx="47">
                  <c:v>60062.666299999997</c:v>
                </c:pt>
                <c:pt idx="48">
                  <c:v>61243.604500000001</c:v>
                </c:pt>
                <c:pt idx="49">
                  <c:v>62366.122199999998</c:v>
                </c:pt>
                <c:pt idx="50">
                  <c:v>63378.806799999998</c:v>
                </c:pt>
                <c:pt idx="51">
                  <c:v>64273.013899999998</c:v>
                </c:pt>
                <c:pt idx="52">
                  <c:v>65077.023699999998</c:v>
                </c:pt>
                <c:pt idx="53">
                  <c:v>65828.170700000002</c:v>
                </c:pt>
                <c:pt idx="54">
                  <c:v>66522.8413</c:v>
                </c:pt>
                <c:pt idx="55">
                  <c:v>67164.817899999995</c:v>
                </c:pt>
                <c:pt idx="56">
                  <c:v>67783.390799999994</c:v>
                </c:pt>
                <c:pt idx="57">
                  <c:v>68397.492800000007</c:v>
                </c:pt>
                <c:pt idx="58">
                  <c:v>68984.428899999999</c:v>
                </c:pt>
                <c:pt idx="59">
                  <c:v>69450.9804</c:v>
                </c:pt>
                <c:pt idx="60">
                  <c:v>69814.631200000003</c:v>
                </c:pt>
                <c:pt idx="61">
                  <c:v>70172.358099999998</c:v>
                </c:pt>
                <c:pt idx="62">
                  <c:v>70536.452999999994</c:v>
                </c:pt>
                <c:pt idx="63">
                  <c:v>70920.834000000003</c:v>
                </c:pt>
                <c:pt idx="64">
                  <c:v>71332.307400000005</c:v>
                </c:pt>
                <c:pt idx="65">
                  <c:v>71788.361600000004</c:v>
                </c:pt>
                <c:pt idx="66">
                  <c:v>72315.967300000004</c:v>
                </c:pt>
                <c:pt idx="67">
                  <c:v>72900.27</c:v>
                </c:pt>
                <c:pt idx="68">
                  <c:v>73503.172900000005</c:v>
                </c:pt>
                <c:pt idx="69">
                  <c:v>74115.5098</c:v>
                </c:pt>
                <c:pt idx="70">
                  <c:v>74760.581099999996</c:v>
                </c:pt>
                <c:pt idx="71">
                  <c:v>75476.736799999999</c:v>
                </c:pt>
                <c:pt idx="72">
                  <c:v>76308.2932</c:v>
                </c:pt>
                <c:pt idx="73">
                  <c:v>77290.896699999998</c:v>
                </c:pt>
                <c:pt idx="74">
                  <c:v>78390.359299999996</c:v>
                </c:pt>
                <c:pt idx="75">
                  <c:v>79564.043399999995</c:v>
                </c:pt>
                <c:pt idx="76">
                  <c:v>80761.924899999998</c:v>
                </c:pt>
                <c:pt idx="77">
                  <c:v>81941.984800000006</c:v>
                </c:pt>
                <c:pt idx="78">
                  <c:v>83085.355200000005</c:v>
                </c:pt>
                <c:pt idx="79">
                  <c:v>84200.686600000001</c:v>
                </c:pt>
                <c:pt idx="80">
                  <c:v>85315.745699999999</c:v>
                </c:pt>
                <c:pt idx="81">
                  <c:v>86438.831999999995</c:v>
                </c:pt>
                <c:pt idx="82">
                  <c:v>87575.149399999995</c:v>
                </c:pt>
                <c:pt idx="83">
                  <c:v>88702.102400000003</c:v>
                </c:pt>
                <c:pt idx="84">
                  <c:v>89812.823199999999</c:v>
                </c:pt>
                <c:pt idx="85">
                  <c:v>90904.101699999999</c:v>
                </c:pt>
                <c:pt idx="86">
                  <c:v>91954.252900000007</c:v>
                </c:pt>
                <c:pt idx="87">
                  <c:v>92960.976699999999</c:v>
                </c:pt>
                <c:pt idx="88">
                  <c:v>93934.600300000006</c:v>
                </c:pt>
                <c:pt idx="89">
                  <c:v>94908.108099999998</c:v>
                </c:pt>
                <c:pt idx="90">
                  <c:v>95951.046600000001</c:v>
                </c:pt>
                <c:pt idx="91">
                  <c:v>97111.2065</c:v>
                </c:pt>
                <c:pt idx="92">
                  <c:v>98402.145000000004</c:v>
                </c:pt>
                <c:pt idx="93">
                  <c:v>99825.680500000002</c:v>
                </c:pt>
                <c:pt idx="94">
                  <c:v>101365.2395</c:v>
                </c:pt>
                <c:pt idx="95">
                  <c:v>102988.5367</c:v>
                </c:pt>
                <c:pt idx="96">
                  <c:v>104652.28630000001</c:v>
                </c:pt>
                <c:pt idx="97">
                  <c:v>105895.3137</c:v>
                </c:pt>
                <c:pt idx="98">
                  <c:v>106480.4271</c:v>
                </c:pt>
                <c:pt idx="99">
                  <c:v>107032.6424</c:v>
                </c:pt>
                <c:pt idx="100">
                  <c:v>107598.07429999999</c:v>
                </c:pt>
                <c:pt idx="101">
                  <c:v>108255.1893</c:v>
                </c:pt>
                <c:pt idx="102">
                  <c:v>109030.7105</c:v>
                </c:pt>
                <c:pt idx="103">
                  <c:v>109964.792</c:v>
                </c:pt>
                <c:pt idx="104">
                  <c:v>111114.77499999999</c:v>
                </c:pt>
                <c:pt idx="105">
                  <c:v>112340.1649</c:v>
                </c:pt>
                <c:pt idx="106">
                  <c:v>113602.0946</c:v>
                </c:pt>
                <c:pt idx="107">
                  <c:v>114826.02740000001</c:v>
                </c:pt>
                <c:pt idx="108">
                  <c:v>115911.7772</c:v>
                </c:pt>
                <c:pt idx="109">
                  <c:v>116853</c:v>
                </c:pt>
                <c:pt idx="110">
                  <c:v>117556.102</c:v>
                </c:pt>
                <c:pt idx="111">
                  <c:v>117954.1832</c:v>
                </c:pt>
                <c:pt idx="112">
                  <c:v>118075.899</c:v>
                </c:pt>
                <c:pt idx="113">
                  <c:v>118237.8423</c:v>
                </c:pt>
                <c:pt idx="114">
                  <c:v>118880.7403</c:v>
                </c:pt>
                <c:pt idx="115">
                  <c:v>120432.6504</c:v>
                </c:pt>
                <c:pt idx="116">
                  <c:v>123152.2792</c:v>
                </c:pt>
                <c:pt idx="117">
                  <c:v>126681.0721</c:v>
                </c:pt>
                <c:pt idx="118">
                  <c:v>130472.09359999999</c:v>
                </c:pt>
                <c:pt idx="119">
                  <c:v>133986.79139999999</c:v>
                </c:pt>
                <c:pt idx="120">
                  <c:v>136821.4743</c:v>
                </c:pt>
                <c:pt idx="121">
                  <c:v>139112.4811</c:v>
                </c:pt>
                <c:pt idx="122">
                  <c:v>141129.48800000001</c:v>
                </c:pt>
                <c:pt idx="123">
                  <c:v>143141.72640000001</c:v>
                </c:pt>
                <c:pt idx="124">
                  <c:v>145333.98250000001</c:v>
                </c:pt>
                <c:pt idx="125">
                  <c:v>147597.4944</c:v>
                </c:pt>
                <c:pt idx="126">
                  <c:v>149727.24799999999</c:v>
                </c:pt>
                <c:pt idx="127">
                  <c:v>151524.53279999999</c:v>
                </c:pt>
                <c:pt idx="128">
                  <c:v>152894.9988</c:v>
                </c:pt>
                <c:pt idx="129">
                  <c:v>154058.74160000001</c:v>
                </c:pt>
                <c:pt idx="130">
                  <c:v>155371.26949999999</c:v>
                </c:pt>
                <c:pt idx="131">
                  <c:v>157174.1452</c:v>
                </c:pt>
                <c:pt idx="132">
                  <c:v>159666.49770000001</c:v>
                </c:pt>
                <c:pt idx="133">
                  <c:v>162447.63310000001</c:v>
                </c:pt>
                <c:pt idx="134">
                  <c:v>163528.95819999999</c:v>
                </c:pt>
                <c:pt idx="135">
                  <c:v>162519.95540000001</c:v>
                </c:pt>
                <c:pt idx="136">
                  <c:v>161740.71419999999</c:v>
                </c:pt>
                <c:pt idx="137">
                  <c:v>161073.2408</c:v>
                </c:pt>
                <c:pt idx="138">
                  <c:v>160421.76680000001</c:v>
                </c:pt>
                <c:pt idx="139">
                  <c:v>159685.2028</c:v>
                </c:pt>
                <c:pt idx="140">
                  <c:v>158707.6961</c:v>
                </c:pt>
                <c:pt idx="141">
                  <c:v>157490.9773</c:v>
                </c:pt>
                <c:pt idx="142">
                  <c:v>155989.27470000001</c:v>
                </c:pt>
                <c:pt idx="143">
                  <c:v>154440.96609999999</c:v>
                </c:pt>
                <c:pt idx="144">
                  <c:v>153232.6507</c:v>
                </c:pt>
                <c:pt idx="145">
                  <c:v>152644.21359999999</c:v>
                </c:pt>
                <c:pt idx="146">
                  <c:v>152761.8977</c:v>
                </c:pt>
                <c:pt idx="147">
                  <c:v>153451.44940000001</c:v>
                </c:pt>
                <c:pt idx="148">
                  <c:v>154482.546</c:v>
                </c:pt>
                <c:pt idx="149">
                  <c:v>155249.57500000001</c:v>
                </c:pt>
                <c:pt idx="150">
                  <c:v>155929.35870000001</c:v>
                </c:pt>
                <c:pt idx="151">
                  <c:v>156699.4589</c:v>
                </c:pt>
                <c:pt idx="152">
                  <c:v>157696.71830000001</c:v>
                </c:pt>
                <c:pt idx="153">
                  <c:v>158895.17619999999</c:v>
                </c:pt>
                <c:pt idx="154">
                  <c:v>160228.04560000001</c:v>
                </c:pt>
                <c:pt idx="155">
                  <c:v>161628.4792</c:v>
                </c:pt>
                <c:pt idx="156">
                  <c:v>164578.2346</c:v>
                </c:pt>
                <c:pt idx="157">
                  <c:v>164642.26180000001</c:v>
                </c:pt>
                <c:pt idx="158">
                  <c:v>168033.49179999999</c:v>
                </c:pt>
                <c:pt idx="159">
                  <c:v>168043.33869999999</c:v>
                </c:pt>
                <c:pt idx="160">
                  <c:v>168055.28030000001</c:v>
                </c:pt>
              </c:numCache>
            </c:numRef>
          </c:yVal>
          <c:smooth val="1"/>
        </c:ser>
        <c:ser>
          <c:idx val="25"/>
          <c:order val="25"/>
          <c:tx>
            <c:strRef>
              <c:f>'Structure Cost'!$A$58</c:f>
              <c:strCache>
                <c:ptCount val="1"/>
                <c:pt idx="0">
                  <c:v>MS</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Cost'!$B$58:$FF$58</c:f>
              <c:numCache>
                <c:formatCode>General</c:formatCode>
                <c:ptCount val="161"/>
                <c:pt idx="0">
                  <c:v>22569.6764</c:v>
                </c:pt>
                <c:pt idx="1">
                  <c:v>22779.9876</c:v>
                </c:pt>
                <c:pt idx="2">
                  <c:v>22898.626100000001</c:v>
                </c:pt>
                <c:pt idx="3">
                  <c:v>23042.4231</c:v>
                </c:pt>
                <c:pt idx="4">
                  <c:v>23304.112099999998</c:v>
                </c:pt>
                <c:pt idx="5">
                  <c:v>23675.2562</c:v>
                </c:pt>
                <c:pt idx="6">
                  <c:v>24126.0609</c:v>
                </c:pt>
                <c:pt idx="7">
                  <c:v>24626.229599999999</c:v>
                </c:pt>
                <c:pt idx="8">
                  <c:v>25147.942999999999</c:v>
                </c:pt>
                <c:pt idx="9">
                  <c:v>25681.7997</c:v>
                </c:pt>
                <c:pt idx="10">
                  <c:v>26219.194100000001</c:v>
                </c:pt>
                <c:pt idx="11">
                  <c:v>26752.7176</c:v>
                </c:pt>
                <c:pt idx="12">
                  <c:v>27283.747599999999</c:v>
                </c:pt>
                <c:pt idx="13">
                  <c:v>27821.1803</c:v>
                </c:pt>
                <c:pt idx="14">
                  <c:v>28391.214499999998</c:v>
                </c:pt>
                <c:pt idx="15">
                  <c:v>29015.726699999999</c:v>
                </c:pt>
                <c:pt idx="16">
                  <c:v>29706.106899999999</c:v>
                </c:pt>
                <c:pt idx="17">
                  <c:v>30452.316299999999</c:v>
                </c:pt>
                <c:pt idx="18">
                  <c:v>31227.400699999998</c:v>
                </c:pt>
                <c:pt idx="19">
                  <c:v>32007.361000000001</c:v>
                </c:pt>
                <c:pt idx="20">
                  <c:v>32767.869200000001</c:v>
                </c:pt>
                <c:pt idx="21">
                  <c:v>33497.002200000003</c:v>
                </c:pt>
                <c:pt idx="22">
                  <c:v>34175.955300000001</c:v>
                </c:pt>
                <c:pt idx="23">
                  <c:v>34788.128499999999</c:v>
                </c:pt>
                <c:pt idx="24">
                  <c:v>35331.466399999998</c:v>
                </c:pt>
                <c:pt idx="25">
                  <c:v>35848.390700000004</c:v>
                </c:pt>
                <c:pt idx="26">
                  <c:v>36398.924700000003</c:v>
                </c:pt>
                <c:pt idx="27">
                  <c:v>37041.843099999998</c:v>
                </c:pt>
                <c:pt idx="28">
                  <c:v>37807.767500000002</c:v>
                </c:pt>
                <c:pt idx="29">
                  <c:v>38609.453300000001</c:v>
                </c:pt>
                <c:pt idx="30">
                  <c:v>39397.093999999997</c:v>
                </c:pt>
                <c:pt idx="31">
                  <c:v>40199.649299999997</c:v>
                </c:pt>
                <c:pt idx="32">
                  <c:v>40984.027199999997</c:v>
                </c:pt>
                <c:pt idx="33">
                  <c:v>41684.908300000003</c:v>
                </c:pt>
                <c:pt idx="34">
                  <c:v>42306.131000000001</c:v>
                </c:pt>
                <c:pt idx="35">
                  <c:v>42893.1495</c:v>
                </c:pt>
                <c:pt idx="36">
                  <c:v>43403.351999999999</c:v>
                </c:pt>
                <c:pt idx="37">
                  <c:v>43822.944799999997</c:v>
                </c:pt>
                <c:pt idx="38">
                  <c:v>44300.847500000003</c:v>
                </c:pt>
                <c:pt idx="39">
                  <c:v>44952.542300000001</c:v>
                </c:pt>
                <c:pt idx="40">
                  <c:v>45761.586199999998</c:v>
                </c:pt>
                <c:pt idx="41">
                  <c:v>46594.624799999998</c:v>
                </c:pt>
                <c:pt idx="42">
                  <c:v>47368.404000000002</c:v>
                </c:pt>
                <c:pt idx="43">
                  <c:v>47861.513800000001</c:v>
                </c:pt>
                <c:pt idx="44">
                  <c:v>48115.8655</c:v>
                </c:pt>
                <c:pt idx="45">
                  <c:v>48379.901100000003</c:v>
                </c:pt>
                <c:pt idx="46">
                  <c:v>48648.476000000002</c:v>
                </c:pt>
                <c:pt idx="47">
                  <c:v>48915.146999999997</c:v>
                </c:pt>
                <c:pt idx="48">
                  <c:v>49172.542200000004</c:v>
                </c:pt>
                <c:pt idx="49">
                  <c:v>49423.429499999998</c:v>
                </c:pt>
                <c:pt idx="50">
                  <c:v>49664.745600000002</c:v>
                </c:pt>
                <c:pt idx="51">
                  <c:v>49895.301599999999</c:v>
                </c:pt>
                <c:pt idx="52">
                  <c:v>50115.047100000003</c:v>
                </c:pt>
                <c:pt idx="53">
                  <c:v>50330.652399999999</c:v>
                </c:pt>
                <c:pt idx="54">
                  <c:v>50549.701399999998</c:v>
                </c:pt>
                <c:pt idx="55">
                  <c:v>50807.978199999998</c:v>
                </c:pt>
                <c:pt idx="56">
                  <c:v>51140.2837</c:v>
                </c:pt>
                <c:pt idx="57">
                  <c:v>51601.0573</c:v>
                </c:pt>
                <c:pt idx="58">
                  <c:v>52102.306700000001</c:v>
                </c:pt>
                <c:pt idx="59">
                  <c:v>52559.751600000003</c:v>
                </c:pt>
                <c:pt idx="60">
                  <c:v>52962.275500000003</c:v>
                </c:pt>
                <c:pt idx="61">
                  <c:v>53307.881999999998</c:v>
                </c:pt>
                <c:pt idx="62">
                  <c:v>53642.477700000003</c:v>
                </c:pt>
                <c:pt idx="63">
                  <c:v>54008.103999999999</c:v>
                </c:pt>
                <c:pt idx="64">
                  <c:v>54444.365400000002</c:v>
                </c:pt>
                <c:pt idx="65">
                  <c:v>54943.960400000004</c:v>
                </c:pt>
                <c:pt idx="66">
                  <c:v>55544.821499999998</c:v>
                </c:pt>
                <c:pt idx="67">
                  <c:v>56256.226600000002</c:v>
                </c:pt>
                <c:pt idx="68">
                  <c:v>57020.543299999998</c:v>
                </c:pt>
                <c:pt idx="69">
                  <c:v>57766.509899999997</c:v>
                </c:pt>
                <c:pt idx="70">
                  <c:v>58494.104700000004</c:v>
                </c:pt>
                <c:pt idx="71">
                  <c:v>59247.457199999997</c:v>
                </c:pt>
                <c:pt idx="72">
                  <c:v>60077.480100000001</c:v>
                </c:pt>
                <c:pt idx="73">
                  <c:v>61019.139900000002</c:v>
                </c:pt>
                <c:pt idx="74">
                  <c:v>62074.142200000002</c:v>
                </c:pt>
                <c:pt idx="75">
                  <c:v>63205.004300000001</c:v>
                </c:pt>
                <c:pt idx="76">
                  <c:v>64371.539100000002</c:v>
                </c:pt>
                <c:pt idx="77">
                  <c:v>65527.183499999999</c:v>
                </c:pt>
                <c:pt idx="78">
                  <c:v>66635.305699999997</c:v>
                </c:pt>
                <c:pt idx="79">
                  <c:v>67690.904399999999</c:v>
                </c:pt>
                <c:pt idx="80">
                  <c:v>68699.080400000006</c:v>
                </c:pt>
                <c:pt idx="81">
                  <c:v>69678.032200000001</c:v>
                </c:pt>
                <c:pt idx="82">
                  <c:v>70638.589900000006</c:v>
                </c:pt>
                <c:pt idx="83">
                  <c:v>71590.809899999993</c:v>
                </c:pt>
                <c:pt idx="84">
                  <c:v>72544.3465</c:v>
                </c:pt>
                <c:pt idx="85">
                  <c:v>73525.465100000001</c:v>
                </c:pt>
                <c:pt idx="86">
                  <c:v>74524.873900000006</c:v>
                </c:pt>
                <c:pt idx="87">
                  <c:v>75495.593200000003</c:v>
                </c:pt>
                <c:pt idx="88">
                  <c:v>76439.445900000006</c:v>
                </c:pt>
                <c:pt idx="89">
                  <c:v>77380.507700000002</c:v>
                </c:pt>
                <c:pt idx="90">
                  <c:v>78351.126000000004</c:v>
                </c:pt>
                <c:pt idx="91">
                  <c:v>79402.675700000007</c:v>
                </c:pt>
                <c:pt idx="92">
                  <c:v>80551.520900000003</c:v>
                </c:pt>
                <c:pt idx="93">
                  <c:v>81767.9084</c:v>
                </c:pt>
                <c:pt idx="94">
                  <c:v>83035.203099999999</c:v>
                </c:pt>
                <c:pt idx="95">
                  <c:v>84335.478499999997</c:v>
                </c:pt>
                <c:pt idx="96">
                  <c:v>85607.098100000003</c:v>
                </c:pt>
                <c:pt idx="97">
                  <c:v>86804.964900000006</c:v>
                </c:pt>
                <c:pt idx="98">
                  <c:v>87921.592699999994</c:v>
                </c:pt>
                <c:pt idx="99">
                  <c:v>88635.950800000006</c:v>
                </c:pt>
                <c:pt idx="100">
                  <c:v>88802.445000000007</c:v>
                </c:pt>
                <c:pt idx="101">
                  <c:v>89019.143400000001</c:v>
                </c:pt>
                <c:pt idx="102">
                  <c:v>89322.273199999996</c:v>
                </c:pt>
                <c:pt idx="103">
                  <c:v>89752.526700000002</c:v>
                </c:pt>
                <c:pt idx="104">
                  <c:v>90342.298999999999</c:v>
                </c:pt>
                <c:pt idx="105">
                  <c:v>90979.415299999993</c:v>
                </c:pt>
                <c:pt idx="106">
                  <c:v>91578.499299999996</c:v>
                </c:pt>
                <c:pt idx="107">
                  <c:v>92039.166299999997</c:v>
                </c:pt>
                <c:pt idx="108">
                  <c:v>92273.680999999997</c:v>
                </c:pt>
                <c:pt idx="109">
                  <c:v>92371.462400000004</c:v>
                </c:pt>
                <c:pt idx="110">
                  <c:v>92395.6872</c:v>
                </c:pt>
                <c:pt idx="111">
                  <c:v>92426.163700000005</c:v>
                </c:pt>
                <c:pt idx="112">
                  <c:v>92566.313099999999</c:v>
                </c:pt>
                <c:pt idx="113">
                  <c:v>92972.029699999999</c:v>
                </c:pt>
                <c:pt idx="114">
                  <c:v>93837.343099999998</c:v>
                </c:pt>
                <c:pt idx="115">
                  <c:v>95350.436799999996</c:v>
                </c:pt>
                <c:pt idx="116">
                  <c:v>97607.248900000006</c:v>
                </c:pt>
                <c:pt idx="117">
                  <c:v>100298.8037</c:v>
                </c:pt>
                <c:pt idx="118">
                  <c:v>103035.5922</c:v>
                </c:pt>
                <c:pt idx="119">
                  <c:v>105423.7072</c:v>
                </c:pt>
                <c:pt idx="120">
                  <c:v>107236.3919</c:v>
                </c:pt>
                <c:pt idx="121">
                  <c:v>108680.8783</c:v>
                </c:pt>
                <c:pt idx="122">
                  <c:v>110207.38159999999</c:v>
                </c:pt>
                <c:pt idx="123">
                  <c:v>112230.01979999999</c:v>
                </c:pt>
                <c:pt idx="124">
                  <c:v>114919.17539999999</c:v>
                </c:pt>
                <c:pt idx="125">
                  <c:v>118293.8495</c:v>
                </c:pt>
                <c:pt idx="126">
                  <c:v>121913.1976</c:v>
                </c:pt>
                <c:pt idx="127">
                  <c:v>125436.88589999999</c:v>
                </c:pt>
                <c:pt idx="128">
                  <c:v>128659.12420000001</c:v>
                </c:pt>
                <c:pt idx="129">
                  <c:v>131526.51180000001</c:v>
                </c:pt>
                <c:pt idx="130">
                  <c:v>134312.58850000001</c:v>
                </c:pt>
                <c:pt idx="131">
                  <c:v>137225.99590000001</c:v>
                </c:pt>
                <c:pt idx="132">
                  <c:v>140357.8426</c:v>
                </c:pt>
                <c:pt idx="133">
                  <c:v>141476.80600000001</c:v>
                </c:pt>
                <c:pt idx="134">
                  <c:v>140383.75750000001</c:v>
                </c:pt>
                <c:pt idx="135">
                  <c:v>139296.3855</c:v>
                </c:pt>
                <c:pt idx="136">
                  <c:v>138316.93309999999</c:v>
                </c:pt>
                <c:pt idx="137">
                  <c:v>136900.6305</c:v>
                </c:pt>
                <c:pt idx="138">
                  <c:v>135225.88680000001</c:v>
                </c:pt>
                <c:pt idx="139">
                  <c:v>133988.01740000001</c:v>
                </c:pt>
                <c:pt idx="140">
                  <c:v>133714.63510000001</c:v>
                </c:pt>
                <c:pt idx="141">
                  <c:v>134305.70009999999</c:v>
                </c:pt>
                <c:pt idx="142">
                  <c:v>135163.54930000001</c:v>
                </c:pt>
                <c:pt idx="143">
                  <c:v>134996.10800000001</c:v>
                </c:pt>
                <c:pt idx="144">
                  <c:v>135109.74110000001</c:v>
                </c:pt>
                <c:pt idx="145">
                  <c:v>135594.96170000001</c:v>
                </c:pt>
                <c:pt idx="146">
                  <c:v>136415.60060000001</c:v>
                </c:pt>
                <c:pt idx="147">
                  <c:v>137473.28630000001</c:v>
                </c:pt>
                <c:pt idx="148">
                  <c:v>138373.67000000001</c:v>
                </c:pt>
                <c:pt idx="149">
                  <c:v>139126.5889</c:v>
                </c:pt>
                <c:pt idx="150">
                  <c:v>139836.88029999999</c:v>
                </c:pt>
                <c:pt idx="151">
                  <c:v>140609.77979999999</c:v>
                </c:pt>
                <c:pt idx="152">
                  <c:v>141525.7678</c:v>
                </c:pt>
                <c:pt idx="153">
                  <c:v>142567.11720000001</c:v>
                </c:pt>
                <c:pt idx="154">
                  <c:v>143691.68770000001</c:v>
                </c:pt>
                <c:pt idx="155">
                  <c:v>144857.62220000001</c:v>
                </c:pt>
                <c:pt idx="156">
                  <c:v>147494.69320000001</c:v>
                </c:pt>
                <c:pt idx="157">
                  <c:v>147544.6758</c:v>
                </c:pt>
                <c:pt idx="158">
                  <c:v>150576.60019999999</c:v>
                </c:pt>
                <c:pt idx="159">
                  <c:v>150581.01509999999</c:v>
                </c:pt>
                <c:pt idx="160">
                  <c:v>150586.78219999999</c:v>
                </c:pt>
              </c:numCache>
            </c:numRef>
          </c:yVal>
          <c:smooth val="1"/>
        </c:ser>
        <c:ser>
          <c:idx val="26"/>
          <c:order val="26"/>
          <c:tx>
            <c:strRef>
              <c:f>'Structure Cost'!$A$59</c:f>
              <c:strCache>
                <c:ptCount val="1"/>
                <c:pt idx="0">
                  <c:v>MT</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Cost'!$B$59:$FF$59</c:f>
              <c:numCache>
                <c:formatCode>General</c:formatCode>
                <c:ptCount val="161"/>
                <c:pt idx="0">
                  <c:v>23475.576400000002</c:v>
                </c:pt>
                <c:pt idx="1">
                  <c:v>24149.119200000001</c:v>
                </c:pt>
                <c:pt idx="2">
                  <c:v>24823.717700000001</c:v>
                </c:pt>
                <c:pt idx="3">
                  <c:v>25506.446199999998</c:v>
                </c:pt>
                <c:pt idx="4">
                  <c:v>26273.0802</c:v>
                </c:pt>
                <c:pt idx="5">
                  <c:v>27141.347699999998</c:v>
                </c:pt>
                <c:pt idx="6">
                  <c:v>28082.3187</c:v>
                </c:pt>
                <c:pt idx="7">
                  <c:v>29194.8894</c:v>
                </c:pt>
                <c:pt idx="8">
                  <c:v>30571.513200000001</c:v>
                </c:pt>
                <c:pt idx="9">
                  <c:v>32211.038499999999</c:v>
                </c:pt>
                <c:pt idx="10">
                  <c:v>32980.075499999999</c:v>
                </c:pt>
                <c:pt idx="11">
                  <c:v>33730.822200000002</c:v>
                </c:pt>
                <c:pt idx="12">
                  <c:v>34450.102099999996</c:v>
                </c:pt>
                <c:pt idx="13">
                  <c:v>35140.736499999999</c:v>
                </c:pt>
                <c:pt idx="14">
                  <c:v>35858.452299999997</c:v>
                </c:pt>
                <c:pt idx="15">
                  <c:v>36648.681199999999</c:v>
                </c:pt>
                <c:pt idx="16">
                  <c:v>37538.6109</c:v>
                </c:pt>
                <c:pt idx="17">
                  <c:v>38515.452799999999</c:v>
                </c:pt>
                <c:pt idx="18">
                  <c:v>39535.485999999997</c:v>
                </c:pt>
                <c:pt idx="19">
                  <c:v>40559.827499999999</c:v>
                </c:pt>
                <c:pt idx="20">
                  <c:v>41536.3436</c:v>
                </c:pt>
                <c:pt idx="21">
                  <c:v>42479.789299999997</c:v>
                </c:pt>
                <c:pt idx="22">
                  <c:v>43354.760799999996</c:v>
                </c:pt>
                <c:pt idx="23">
                  <c:v>44142.021200000003</c:v>
                </c:pt>
                <c:pt idx="24">
                  <c:v>44845.617200000001</c:v>
                </c:pt>
                <c:pt idx="25">
                  <c:v>45502.545100000003</c:v>
                </c:pt>
                <c:pt idx="26">
                  <c:v>46189.874199999998</c:v>
                </c:pt>
                <c:pt idx="27">
                  <c:v>46975.485000000001</c:v>
                </c:pt>
                <c:pt idx="28">
                  <c:v>47901.389300000003</c:v>
                </c:pt>
                <c:pt idx="29">
                  <c:v>48901.999900000003</c:v>
                </c:pt>
                <c:pt idx="30">
                  <c:v>49887.104399999997</c:v>
                </c:pt>
                <c:pt idx="31">
                  <c:v>50767.244200000001</c:v>
                </c:pt>
                <c:pt idx="32">
                  <c:v>51469.7022</c:v>
                </c:pt>
                <c:pt idx="33">
                  <c:v>52000.1662</c:v>
                </c:pt>
                <c:pt idx="34">
                  <c:v>52378.052199999998</c:v>
                </c:pt>
                <c:pt idx="35">
                  <c:v>52623.731</c:v>
                </c:pt>
                <c:pt idx="36">
                  <c:v>52775.322500000002</c:v>
                </c:pt>
                <c:pt idx="37">
                  <c:v>52881.570299999999</c:v>
                </c:pt>
                <c:pt idx="38">
                  <c:v>53030.520600000003</c:v>
                </c:pt>
                <c:pt idx="39">
                  <c:v>53302.823900000003</c:v>
                </c:pt>
                <c:pt idx="40">
                  <c:v>53747.183900000004</c:v>
                </c:pt>
                <c:pt idx="41">
                  <c:v>54257.676399999997</c:v>
                </c:pt>
                <c:pt idx="42">
                  <c:v>54703.551099999997</c:v>
                </c:pt>
                <c:pt idx="43">
                  <c:v>54950.238299999997</c:v>
                </c:pt>
                <c:pt idx="44">
                  <c:v>54910.000899999999</c:v>
                </c:pt>
                <c:pt idx="45">
                  <c:v>54722.841899999999</c:v>
                </c:pt>
                <c:pt idx="46">
                  <c:v>54564.169199999997</c:v>
                </c:pt>
                <c:pt idx="47">
                  <c:v>54614.698199999999</c:v>
                </c:pt>
                <c:pt idx="48">
                  <c:v>54994.996299999999</c:v>
                </c:pt>
                <c:pt idx="49">
                  <c:v>55617.860999999997</c:v>
                </c:pt>
                <c:pt idx="50">
                  <c:v>56324.547899999998</c:v>
                </c:pt>
                <c:pt idx="51">
                  <c:v>56960.934999999998</c:v>
                </c:pt>
                <c:pt idx="52">
                  <c:v>57410.820200000002</c:v>
                </c:pt>
                <c:pt idx="53">
                  <c:v>57888.996599999999</c:v>
                </c:pt>
                <c:pt idx="54">
                  <c:v>58468.834900000002</c:v>
                </c:pt>
                <c:pt idx="55">
                  <c:v>59016.545599999998</c:v>
                </c:pt>
                <c:pt idx="56">
                  <c:v>59549.083200000001</c:v>
                </c:pt>
                <c:pt idx="57">
                  <c:v>60143.404799999997</c:v>
                </c:pt>
                <c:pt idx="58">
                  <c:v>60822.480199999998</c:v>
                </c:pt>
                <c:pt idx="59">
                  <c:v>61571.9329</c:v>
                </c:pt>
                <c:pt idx="60">
                  <c:v>62422.241199999997</c:v>
                </c:pt>
                <c:pt idx="61">
                  <c:v>63444.961499999998</c:v>
                </c:pt>
                <c:pt idx="62">
                  <c:v>64464.521200000003</c:v>
                </c:pt>
                <c:pt idx="63">
                  <c:v>65512.924599999998</c:v>
                </c:pt>
                <c:pt idx="64">
                  <c:v>66657.9473</c:v>
                </c:pt>
                <c:pt idx="65">
                  <c:v>68025.532800000001</c:v>
                </c:pt>
                <c:pt idx="66">
                  <c:v>69601.265400000004</c:v>
                </c:pt>
                <c:pt idx="67">
                  <c:v>71354.585900000005</c:v>
                </c:pt>
                <c:pt idx="68">
                  <c:v>73250.025099999999</c:v>
                </c:pt>
                <c:pt idx="69">
                  <c:v>75297.974300000002</c:v>
                </c:pt>
                <c:pt idx="70">
                  <c:v>77536.320600000006</c:v>
                </c:pt>
                <c:pt idx="71">
                  <c:v>79939.7264</c:v>
                </c:pt>
                <c:pt idx="72">
                  <c:v>82468.530100000004</c:v>
                </c:pt>
                <c:pt idx="73">
                  <c:v>85052.023499999996</c:v>
                </c:pt>
                <c:pt idx="74">
                  <c:v>87617.709499999997</c:v>
                </c:pt>
                <c:pt idx="75">
                  <c:v>89498.6106</c:v>
                </c:pt>
                <c:pt idx="76">
                  <c:v>90376.188200000004</c:v>
                </c:pt>
                <c:pt idx="77">
                  <c:v>91374.961599999995</c:v>
                </c:pt>
                <c:pt idx="78">
                  <c:v>92430.809299999994</c:v>
                </c:pt>
                <c:pt idx="79">
                  <c:v>93480.299100000004</c:v>
                </c:pt>
                <c:pt idx="80">
                  <c:v>94479.601599999995</c:v>
                </c:pt>
                <c:pt idx="81">
                  <c:v>95319.893599999996</c:v>
                </c:pt>
                <c:pt idx="82">
                  <c:v>95956.613599999997</c:v>
                </c:pt>
                <c:pt idx="83">
                  <c:v>96325.836899999995</c:v>
                </c:pt>
                <c:pt idx="84">
                  <c:v>96384.462400000004</c:v>
                </c:pt>
                <c:pt idx="85">
                  <c:v>96276.811000000002</c:v>
                </c:pt>
                <c:pt idx="86">
                  <c:v>96135.106100000005</c:v>
                </c:pt>
                <c:pt idx="87">
                  <c:v>96105.809800000003</c:v>
                </c:pt>
                <c:pt idx="88">
                  <c:v>96293.346099999995</c:v>
                </c:pt>
                <c:pt idx="89">
                  <c:v>96707.5141</c:v>
                </c:pt>
                <c:pt idx="90">
                  <c:v>97289.459400000007</c:v>
                </c:pt>
                <c:pt idx="91">
                  <c:v>97990.443199999994</c:v>
                </c:pt>
                <c:pt idx="92">
                  <c:v>98762.7598</c:v>
                </c:pt>
                <c:pt idx="93">
                  <c:v>99516.643100000001</c:v>
                </c:pt>
                <c:pt idx="94">
                  <c:v>100178.06510000001</c:v>
                </c:pt>
                <c:pt idx="95">
                  <c:v>100667.19869999999</c:v>
                </c:pt>
                <c:pt idx="96">
                  <c:v>100957.0132</c:v>
                </c:pt>
                <c:pt idx="97">
                  <c:v>101164.7996</c:v>
                </c:pt>
                <c:pt idx="98">
                  <c:v>101480.93799999999</c:v>
                </c:pt>
                <c:pt idx="99">
                  <c:v>102086.6779</c:v>
                </c:pt>
                <c:pt idx="100">
                  <c:v>103032.0396</c:v>
                </c:pt>
                <c:pt idx="101">
                  <c:v>104177.5333</c:v>
                </c:pt>
                <c:pt idx="102">
                  <c:v>105146.0618</c:v>
                </c:pt>
                <c:pt idx="103">
                  <c:v>105606.6257</c:v>
                </c:pt>
                <c:pt idx="104">
                  <c:v>105429.3998</c:v>
                </c:pt>
                <c:pt idx="105">
                  <c:v>104685.3431</c:v>
                </c:pt>
                <c:pt idx="106">
                  <c:v>103835.2556</c:v>
                </c:pt>
                <c:pt idx="107">
                  <c:v>103259.91160000001</c:v>
                </c:pt>
                <c:pt idx="108">
                  <c:v>103143.9207</c:v>
                </c:pt>
                <c:pt idx="109">
                  <c:v>103536.504</c:v>
                </c:pt>
                <c:pt idx="110">
                  <c:v>104081.88830000001</c:v>
                </c:pt>
                <c:pt idx="111">
                  <c:v>104512.5529</c:v>
                </c:pt>
                <c:pt idx="112">
                  <c:v>104725.79730000001</c:v>
                </c:pt>
                <c:pt idx="113">
                  <c:v>104915.27250000001</c:v>
                </c:pt>
                <c:pt idx="114">
                  <c:v>105555.3282</c:v>
                </c:pt>
                <c:pt idx="115">
                  <c:v>107072.2408</c:v>
                </c:pt>
                <c:pt idx="116">
                  <c:v>109724.78660000001</c:v>
                </c:pt>
                <c:pt idx="117">
                  <c:v>113159.3014</c:v>
                </c:pt>
                <c:pt idx="118">
                  <c:v>116833.15949999999</c:v>
                </c:pt>
                <c:pt idx="119">
                  <c:v>120211.2693</c:v>
                </c:pt>
                <c:pt idx="120">
                  <c:v>122866.969</c:v>
                </c:pt>
                <c:pt idx="121">
                  <c:v>124979.40360000001</c:v>
                </c:pt>
                <c:pt idx="122">
                  <c:v>126782.64</c:v>
                </c:pt>
                <c:pt idx="123">
                  <c:v>128533.45329999999</c:v>
                </c:pt>
                <c:pt idx="124">
                  <c:v>130415.3507</c:v>
                </c:pt>
                <c:pt idx="125">
                  <c:v>132372.5815</c:v>
                </c:pt>
                <c:pt idx="126">
                  <c:v>134258.55300000001</c:v>
                </c:pt>
                <c:pt idx="127">
                  <c:v>135932.6759</c:v>
                </c:pt>
                <c:pt idx="128">
                  <c:v>137412.38649999999</c:v>
                </c:pt>
                <c:pt idx="129">
                  <c:v>138738.64910000001</c:v>
                </c:pt>
                <c:pt idx="130">
                  <c:v>140309.71470000001</c:v>
                </c:pt>
                <c:pt idx="131">
                  <c:v>142443.83679999999</c:v>
                </c:pt>
                <c:pt idx="132">
                  <c:v>145363.00930000001</c:v>
                </c:pt>
                <c:pt idx="133">
                  <c:v>148598.06349999999</c:v>
                </c:pt>
                <c:pt idx="134">
                  <c:v>151677.59349999999</c:v>
                </c:pt>
                <c:pt idx="135">
                  <c:v>154088.97349999999</c:v>
                </c:pt>
                <c:pt idx="136">
                  <c:v>155420.78750000001</c:v>
                </c:pt>
                <c:pt idx="137">
                  <c:v>155941.60680000001</c:v>
                </c:pt>
                <c:pt idx="138">
                  <c:v>155935.02929999999</c:v>
                </c:pt>
                <c:pt idx="139">
                  <c:v>155721.63510000001</c:v>
                </c:pt>
                <c:pt idx="140">
                  <c:v>155468.0264</c:v>
                </c:pt>
                <c:pt idx="141">
                  <c:v>155691.20790000001</c:v>
                </c:pt>
                <c:pt idx="142">
                  <c:v>156436.01459999999</c:v>
                </c:pt>
                <c:pt idx="143">
                  <c:v>157878.60939999999</c:v>
                </c:pt>
                <c:pt idx="144">
                  <c:v>160198.9921</c:v>
                </c:pt>
                <c:pt idx="145">
                  <c:v>162779.68549999999</c:v>
                </c:pt>
                <c:pt idx="146">
                  <c:v>165267.0079</c:v>
                </c:pt>
                <c:pt idx="147">
                  <c:v>167198.0417</c:v>
                </c:pt>
                <c:pt idx="148">
                  <c:v>168223.7414</c:v>
                </c:pt>
                <c:pt idx="149">
                  <c:v>168654.1391</c:v>
                </c:pt>
                <c:pt idx="150">
                  <c:v>168849.9393</c:v>
                </c:pt>
                <c:pt idx="151">
                  <c:v>169198.36410000001</c:v>
                </c:pt>
                <c:pt idx="152">
                  <c:v>169999.34220000001</c:v>
                </c:pt>
                <c:pt idx="153">
                  <c:v>171205.4051</c:v>
                </c:pt>
                <c:pt idx="154">
                  <c:v>172682.4761</c:v>
                </c:pt>
                <c:pt idx="155">
                  <c:v>174296.61900000001</c:v>
                </c:pt>
                <c:pt idx="156">
                  <c:v>177575.9682</c:v>
                </c:pt>
                <c:pt idx="157">
                  <c:v>177746.27040000001</c:v>
                </c:pt>
                <c:pt idx="158">
                  <c:v>181508.39559999999</c:v>
                </c:pt>
                <c:pt idx="159">
                  <c:v>181623.23929999999</c:v>
                </c:pt>
                <c:pt idx="160">
                  <c:v>181741.45060000001</c:v>
                </c:pt>
              </c:numCache>
            </c:numRef>
          </c:yVal>
          <c:smooth val="1"/>
        </c:ser>
        <c:ser>
          <c:idx val="27"/>
          <c:order val="27"/>
          <c:tx>
            <c:strRef>
              <c:f>'Structure Cost'!$A$60</c:f>
              <c:strCache>
                <c:ptCount val="1"/>
                <c:pt idx="0">
                  <c:v>NC</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Cost'!$B$60:$FF$60</c:f>
              <c:numCache>
                <c:formatCode>General</c:formatCode>
                <c:ptCount val="161"/>
                <c:pt idx="0">
                  <c:v>24327.1767</c:v>
                </c:pt>
                <c:pt idx="1">
                  <c:v>24745.1342</c:v>
                </c:pt>
                <c:pt idx="2">
                  <c:v>25154.9951</c:v>
                </c:pt>
                <c:pt idx="3">
                  <c:v>25345.567500000001</c:v>
                </c:pt>
                <c:pt idx="4">
                  <c:v>25701.168000000001</c:v>
                </c:pt>
                <c:pt idx="5">
                  <c:v>26187.031500000001</c:v>
                </c:pt>
                <c:pt idx="6">
                  <c:v>26713.2857</c:v>
                </c:pt>
                <c:pt idx="7">
                  <c:v>27275.267400000001</c:v>
                </c:pt>
                <c:pt idx="8">
                  <c:v>27954.428199999998</c:v>
                </c:pt>
                <c:pt idx="9">
                  <c:v>28749.189399999999</c:v>
                </c:pt>
                <c:pt idx="10">
                  <c:v>29670.100900000001</c:v>
                </c:pt>
                <c:pt idx="11">
                  <c:v>30307.3626</c:v>
                </c:pt>
                <c:pt idx="12">
                  <c:v>30864.019899999999</c:v>
                </c:pt>
                <c:pt idx="13">
                  <c:v>31554.5488</c:v>
                </c:pt>
                <c:pt idx="14">
                  <c:v>32351.813399999999</c:v>
                </c:pt>
                <c:pt idx="15">
                  <c:v>33227.049099999997</c:v>
                </c:pt>
                <c:pt idx="16">
                  <c:v>34150.094799999999</c:v>
                </c:pt>
                <c:pt idx="17">
                  <c:v>35104.132700000002</c:v>
                </c:pt>
                <c:pt idx="18">
                  <c:v>36064.341500000002</c:v>
                </c:pt>
                <c:pt idx="19">
                  <c:v>37008.324099999998</c:v>
                </c:pt>
                <c:pt idx="20">
                  <c:v>37915.381399999998</c:v>
                </c:pt>
                <c:pt idx="21">
                  <c:v>38762.706100000003</c:v>
                </c:pt>
                <c:pt idx="22">
                  <c:v>39532.688699999999</c:v>
                </c:pt>
                <c:pt idx="23">
                  <c:v>40206.501300000004</c:v>
                </c:pt>
                <c:pt idx="24">
                  <c:v>40784.8439</c:v>
                </c:pt>
                <c:pt idx="25">
                  <c:v>41337.589399999997</c:v>
                </c:pt>
                <c:pt idx="26">
                  <c:v>41956.887499999997</c:v>
                </c:pt>
                <c:pt idx="27">
                  <c:v>42733.8367</c:v>
                </c:pt>
                <c:pt idx="28">
                  <c:v>43719.658300000003</c:v>
                </c:pt>
                <c:pt idx="29">
                  <c:v>44804.955600000001</c:v>
                </c:pt>
                <c:pt idx="30">
                  <c:v>45840.467700000001</c:v>
                </c:pt>
                <c:pt idx="31">
                  <c:v>46677.046900000001</c:v>
                </c:pt>
                <c:pt idx="32">
                  <c:v>47364.691099999996</c:v>
                </c:pt>
                <c:pt idx="33">
                  <c:v>48102.285900000003</c:v>
                </c:pt>
                <c:pt idx="34">
                  <c:v>48960.661399999997</c:v>
                </c:pt>
                <c:pt idx="35">
                  <c:v>49944.888400000003</c:v>
                </c:pt>
                <c:pt idx="36">
                  <c:v>51047.960899999998</c:v>
                </c:pt>
                <c:pt idx="37">
                  <c:v>52237.566200000001</c:v>
                </c:pt>
                <c:pt idx="38">
                  <c:v>53459.634100000003</c:v>
                </c:pt>
                <c:pt idx="39">
                  <c:v>54734.868900000001</c:v>
                </c:pt>
                <c:pt idx="40">
                  <c:v>56041.901899999997</c:v>
                </c:pt>
                <c:pt idx="41">
                  <c:v>57352.3652</c:v>
                </c:pt>
                <c:pt idx="42">
                  <c:v>58643.491699999999</c:v>
                </c:pt>
                <c:pt idx="43">
                  <c:v>59899.769899999999</c:v>
                </c:pt>
                <c:pt idx="44">
                  <c:v>61136.496299999999</c:v>
                </c:pt>
                <c:pt idx="45">
                  <c:v>62382.664499999999</c:v>
                </c:pt>
                <c:pt idx="46">
                  <c:v>63639.261200000001</c:v>
                </c:pt>
                <c:pt idx="47">
                  <c:v>64193.610500000003</c:v>
                </c:pt>
                <c:pt idx="48">
                  <c:v>64477.453099999999</c:v>
                </c:pt>
                <c:pt idx="49">
                  <c:v>64684.792200000004</c:v>
                </c:pt>
                <c:pt idx="50">
                  <c:v>64881.832799999996</c:v>
                </c:pt>
                <c:pt idx="51">
                  <c:v>65135.955600000001</c:v>
                </c:pt>
                <c:pt idx="52">
                  <c:v>65497.2379</c:v>
                </c:pt>
                <c:pt idx="53">
                  <c:v>65936.6391</c:v>
                </c:pt>
                <c:pt idx="54">
                  <c:v>66411.368900000001</c:v>
                </c:pt>
                <c:pt idx="55">
                  <c:v>66877.371299999999</c:v>
                </c:pt>
                <c:pt idx="56">
                  <c:v>67310.603600000002</c:v>
                </c:pt>
                <c:pt idx="57">
                  <c:v>67688.641000000003</c:v>
                </c:pt>
                <c:pt idx="58">
                  <c:v>68033.587</c:v>
                </c:pt>
                <c:pt idx="59">
                  <c:v>68356.941200000001</c:v>
                </c:pt>
                <c:pt idx="60">
                  <c:v>68647.880399999995</c:v>
                </c:pt>
                <c:pt idx="61">
                  <c:v>68957.319000000003</c:v>
                </c:pt>
                <c:pt idx="62">
                  <c:v>69265.280799999993</c:v>
                </c:pt>
                <c:pt idx="63">
                  <c:v>69572.196100000001</c:v>
                </c:pt>
                <c:pt idx="64">
                  <c:v>69883.611799999999</c:v>
                </c:pt>
                <c:pt idx="65">
                  <c:v>70180.945699999997</c:v>
                </c:pt>
                <c:pt idx="66">
                  <c:v>70465.140199999994</c:v>
                </c:pt>
                <c:pt idx="67">
                  <c:v>70731.289999999994</c:v>
                </c:pt>
                <c:pt idx="68">
                  <c:v>71010.318799999994</c:v>
                </c:pt>
                <c:pt idx="69">
                  <c:v>71266.742899999997</c:v>
                </c:pt>
                <c:pt idx="70">
                  <c:v>71568.284299999999</c:v>
                </c:pt>
                <c:pt idx="71">
                  <c:v>71954.423999999999</c:v>
                </c:pt>
                <c:pt idx="72">
                  <c:v>72396.190600000002</c:v>
                </c:pt>
                <c:pt idx="73">
                  <c:v>72961.338399999993</c:v>
                </c:pt>
                <c:pt idx="74">
                  <c:v>73529.968500000003</c:v>
                </c:pt>
                <c:pt idx="75">
                  <c:v>74032.412100000001</c:v>
                </c:pt>
                <c:pt idx="76">
                  <c:v>74422.554600000003</c:v>
                </c:pt>
                <c:pt idx="77">
                  <c:v>74781.722500000003</c:v>
                </c:pt>
                <c:pt idx="78">
                  <c:v>75203.391900000002</c:v>
                </c:pt>
                <c:pt idx="79">
                  <c:v>75785.286300000007</c:v>
                </c:pt>
                <c:pt idx="80">
                  <c:v>76651.770699999994</c:v>
                </c:pt>
                <c:pt idx="81">
                  <c:v>77583.908299999996</c:v>
                </c:pt>
                <c:pt idx="82">
                  <c:v>78534.421100000007</c:v>
                </c:pt>
                <c:pt idx="83">
                  <c:v>79395.358500000002</c:v>
                </c:pt>
                <c:pt idx="84">
                  <c:v>80046.959700000007</c:v>
                </c:pt>
                <c:pt idx="85">
                  <c:v>80604.532099999997</c:v>
                </c:pt>
                <c:pt idx="86">
                  <c:v>81081.536800000002</c:v>
                </c:pt>
                <c:pt idx="87">
                  <c:v>81529.254300000001</c:v>
                </c:pt>
                <c:pt idx="88">
                  <c:v>81992.717999999993</c:v>
                </c:pt>
                <c:pt idx="89">
                  <c:v>82477.184699999998</c:v>
                </c:pt>
                <c:pt idx="90">
                  <c:v>82986.195099999997</c:v>
                </c:pt>
                <c:pt idx="91">
                  <c:v>83521.518599999996</c:v>
                </c:pt>
                <c:pt idx="92">
                  <c:v>84119.536600000007</c:v>
                </c:pt>
                <c:pt idx="93">
                  <c:v>84672.945099999997</c:v>
                </c:pt>
                <c:pt idx="94">
                  <c:v>85199.661399999997</c:v>
                </c:pt>
                <c:pt idx="95">
                  <c:v>85679.287400000001</c:v>
                </c:pt>
                <c:pt idx="96">
                  <c:v>86107.274799999999</c:v>
                </c:pt>
                <c:pt idx="97">
                  <c:v>86468.788499999995</c:v>
                </c:pt>
                <c:pt idx="98">
                  <c:v>86789.472899999993</c:v>
                </c:pt>
                <c:pt idx="99">
                  <c:v>87085.068599999999</c:v>
                </c:pt>
                <c:pt idx="100">
                  <c:v>87249.2549</c:v>
                </c:pt>
                <c:pt idx="101">
                  <c:v>87638.979099999997</c:v>
                </c:pt>
                <c:pt idx="102">
                  <c:v>88182.940400000007</c:v>
                </c:pt>
                <c:pt idx="103">
                  <c:v>88935.434899999993</c:v>
                </c:pt>
                <c:pt idx="104">
                  <c:v>90114.498099999997</c:v>
                </c:pt>
                <c:pt idx="105">
                  <c:v>91188.225900000005</c:v>
                </c:pt>
                <c:pt idx="106">
                  <c:v>92237.424499999994</c:v>
                </c:pt>
                <c:pt idx="107">
                  <c:v>93154.394899999999</c:v>
                </c:pt>
                <c:pt idx="108">
                  <c:v>93740.735400000005</c:v>
                </c:pt>
                <c:pt idx="109">
                  <c:v>94282.804399999994</c:v>
                </c:pt>
                <c:pt idx="110">
                  <c:v>94704.505300000004</c:v>
                </c:pt>
                <c:pt idx="111">
                  <c:v>95043.498099999997</c:v>
                </c:pt>
                <c:pt idx="112">
                  <c:v>95401.005799999999</c:v>
                </c:pt>
                <c:pt idx="113">
                  <c:v>95899.83</c:v>
                </c:pt>
                <c:pt idx="114">
                  <c:v>96802.161399999997</c:v>
                </c:pt>
                <c:pt idx="115">
                  <c:v>98339.819699999993</c:v>
                </c:pt>
                <c:pt idx="116">
                  <c:v>100632.59359999999</c:v>
                </c:pt>
                <c:pt idx="117">
                  <c:v>103618.1078</c:v>
                </c:pt>
                <c:pt idx="118">
                  <c:v>107034.7659</c:v>
                </c:pt>
                <c:pt idx="119">
                  <c:v>110656.6768</c:v>
                </c:pt>
                <c:pt idx="120">
                  <c:v>114253.93829999999</c:v>
                </c:pt>
                <c:pt idx="121">
                  <c:v>117812.89350000001</c:v>
                </c:pt>
                <c:pt idx="122">
                  <c:v>121242.4869</c:v>
                </c:pt>
                <c:pt idx="123">
                  <c:v>124481.488</c:v>
                </c:pt>
                <c:pt idx="124">
                  <c:v>127484.68610000001</c:v>
                </c:pt>
                <c:pt idx="125">
                  <c:v>130098.5695</c:v>
                </c:pt>
                <c:pt idx="126">
                  <c:v>132243.46720000001</c:v>
                </c:pt>
                <c:pt idx="127">
                  <c:v>133815.27710000001</c:v>
                </c:pt>
                <c:pt idx="128">
                  <c:v>134892.41099999999</c:v>
                </c:pt>
                <c:pt idx="129">
                  <c:v>135648.70559999999</c:v>
                </c:pt>
                <c:pt idx="130">
                  <c:v>136650.6379</c:v>
                </c:pt>
                <c:pt idx="131">
                  <c:v>138381.21969999999</c:v>
                </c:pt>
                <c:pt idx="132">
                  <c:v>141153.5416</c:v>
                </c:pt>
                <c:pt idx="133">
                  <c:v>144330.93539999999</c:v>
                </c:pt>
                <c:pt idx="134">
                  <c:v>147183.65669999999</c:v>
                </c:pt>
                <c:pt idx="135">
                  <c:v>148945.98550000001</c:v>
                </c:pt>
                <c:pt idx="136">
                  <c:v>149041.31570000001</c:v>
                </c:pt>
                <c:pt idx="137">
                  <c:v>147986.12289999999</c:v>
                </c:pt>
                <c:pt idx="138">
                  <c:v>146382.1194</c:v>
                </c:pt>
                <c:pt idx="139">
                  <c:v>144876.96119999999</c:v>
                </c:pt>
                <c:pt idx="140">
                  <c:v>143910.63279999999</c:v>
                </c:pt>
                <c:pt idx="141">
                  <c:v>144000.19260000001</c:v>
                </c:pt>
                <c:pt idx="142">
                  <c:v>145152.54440000001</c:v>
                </c:pt>
                <c:pt idx="143">
                  <c:v>147498.26490000001</c:v>
                </c:pt>
                <c:pt idx="144">
                  <c:v>151122.1152</c:v>
                </c:pt>
                <c:pt idx="145">
                  <c:v>155221.3088</c:v>
                </c:pt>
                <c:pt idx="146">
                  <c:v>159179.23970000001</c:v>
                </c:pt>
                <c:pt idx="147">
                  <c:v>162283.9406</c:v>
                </c:pt>
                <c:pt idx="148">
                  <c:v>164015.30669999999</c:v>
                </c:pt>
                <c:pt idx="149">
                  <c:v>164765.28959999999</c:v>
                </c:pt>
                <c:pt idx="150">
                  <c:v>165070.76240000001</c:v>
                </c:pt>
                <c:pt idx="151">
                  <c:v>165486.96059999999</c:v>
                </c:pt>
                <c:pt idx="152">
                  <c:v>166448.5068</c:v>
                </c:pt>
                <c:pt idx="153">
                  <c:v>167910.09959999999</c:v>
                </c:pt>
                <c:pt idx="154">
                  <c:v>169706.50580000001</c:v>
                </c:pt>
                <c:pt idx="155">
                  <c:v>171672.34839999999</c:v>
                </c:pt>
                <c:pt idx="156">
                  <c:v>174950.7347</c:v>
                </c:pt>
                <c:pt idx="157">
                  <c:v>175172.5257</c:v>
                </c:pt>
                <c:pt idx="158">
                  <c:v>178932.38800000001</c:v>
                </c:pt>
                <c:pt idx="159">
                  <c:v>179105.6808</c:v>
                </c:pt>
                <c:pt idx="160">
                  <c:v>179288.12409999999</c:v>
                </c:pt>
              </c:numCache>
            </c:numRef>
          </c:yVal>
          <c:smooth val="1"/>
        </c:ser>
        <c:ser>
          <c:idx val="28"/>
          <c:order val="28"/>
          <c:tx>
            <c:strRef>
              <c:f>'Structure Cost'!$A$61</c:f>
              <c:strCache>
                <c:ptCount val="1"/>
                <c:pt idx="0">
                  <c:v>ND</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Cost'!$B$61:$FF$61</c:f>
              <c:numCache>
                <c:formatCode>General</c:formatCode>
                <c:ptCount val="161"/>
                <c:pt idx="0">
                  <c:v>19205.455699999999</c:v>
                </c:pt>
                <c:pt idx="1">
                  <c:v>19441.699400000001</c:v>
                </c:pt>
                <c:pt idx="2">
                  <c:v>19679.284899999999</c:v>
                </c:pt>
                <c:pt idx="3">
                  <c:v>19943.787</c:v>
                </c:pt>
                <c:pt idx="4">
                  <c:v>20259.275099999999</c:v>
                </c:pt>
                <c:pt idx="5">
                  <c:v>20612.329699999998</c:v>
                </c:pt>
                <c:pt idx="6">
                  <c:v>20997.679499999998</c:v>
                </c:pt>
                <c:pt idx="7">
                  <c:v>21406.165199999999</c:v>
                </c:pt>
                <c:pt idx="8">
                  <c:v>21822.348000000002</c:v>
                </c:pt>
                <c:pt idx="9">
                  <c:v>22264.190600000002</c:v>
                </c:pt>
                <c:pt idx="10">
                  <c:v>22725.632799999999</c:v>
                </c:pt>
                <c:pt idx="11">
                  <c:v>23208.672999999999</c:v>
                </c:pt>
                <c:pt idx="12">
                  <c:v>23723.1643</c:v>
                </c:pt>
                <c:pt idx="13">
                  <c:v>24258.424299999999</c:v>
                </c:pt>
                <c:pt idx="14">
                  <c:v>24827.037499999999</c:v>
                </c:pt>
                <c:pt idx="15">
                  <c:v>25434.674500000001</c:v>
                </c:pt>
                <c:pt idx="16">
                  <c:v>26077.617600000001</c:v>
                </c:pt>
                <c:pt idx="17">
                  <c:v>26745.1306</c:v>
                </c:pt>
                <c:pt idx="18">
                  <c:v>27407.6126</c:v>
                </c:pt>
                <c:pt idx="19">
                  <c:v>28039.644700000001</c:v>
                </c:pt>
                <c:pt idx="20">
                  <c:v>28612.560099999999</c:v>
                </c:pt>
                <c:pt idx="21">
                  <c:v>29160.0376</c:v>
                </c:pt>
                <c:pt idx="22">
                  <c:v>29688.097399999999</c:v>
                </c:pt>
                <c:pt idx="23">
                  <c:v>30213.261200000001</c:v>
                </c:pt>
                <c:pt idx="24">
                  <c:v>30758.5275</c:v>
                </c:pt>
                <c:pt idx="25">
                  <c:v>31311.677</c:v>
                </c:pt>
                <c:pt idx="26">
                  <c:v>31883.948499999999</c:v>
                </c:pt>
                <c:pt idx="27">
                  <c:v>32477.364699999998</c:v>
                </c:pt>
                <c:pt idx="28">
                  <c:v>33090.979299999999</c:v>
                </c:pt>
                <c:pt idx="29">
                  <c:v>33682.487200000003</c:v>
                </c:pt>
                <c:pt idx="30">
                  <c:v>34218.996400000004</c:v>
                </c:pt>
                <c:pt idx="31">
                  <c:v>34663.526899999997</c:v>
                </c:pt>
                <c:pt idx="32">
                  <c:v>35821.071600000003</c:v>
                </c:pt>
                <c:pt idx="33">
                  <c:v>37328.5455</c:v>
                </c:pt>
                <c:pt idx="34">
                  <c:v>38967.2336</c:v>
                </c:pt>
                <c:pt idx="35">
                  <c:v>40822.798300000002</c:v>
                </c:pt>
                <c:pt idx="36">
                  <c:v>42369.618000000002</c:v>
                </c:pt>
                <c:pt idx="37">
                  <c:v>42532.474800000004</c:v>
                </c:pt>
                <c:pt idx="38">
                  <c:v>42716.508800000003</c:v>
                </c:pt>
                <c:pt idx="39">
                  <c:v>42930.565399999999</c:v>
                </c:pt>
                <c:pt idx="40">
                  <c:v>43180.291400000002</c:v>
                </c:pt>
                <c:pt idx="41">
                  <c:v>43463.821400000001</c:v>
                </c:pt>
                <c:pt idx="42">
                  <c:v>43772.684500000003</c:v>
                </c:pt>
                <c:pt idx="43">
                  <c:v>44099.486199999999</c:v>
                </c:pt>
                <c:pt idx="44">
                  <c:v>44433.952100000002</c:v>
                </c:pt>
                <c:pt idx="45">
                  <c:v>44755.391900000002</c:v>
                </c:pt>
                <c:pt idx="46">
                  <c:v>45039.976799999997</c:v>
                </c:pt>
                <c:pt idx="47">
                  <c:v>45263.943700000003</c:v>
                </c:pt>
                <c:pt idx="48">
                  <c:v>45411.761700000003</c:v>
                </c:pt>
                <c:pt idx="49">
                  <c:v>45514.257599999997</c:v>
                </c:pt>
                <c:pt idx="50">
                  <c:v>45606.404900000001</c:v>
                </c:pt>
                <c:pt idx="51">
                  <c:v>45724.878299999997</c:v>
                </c:pt>
                <c:pt idx="52">
                  <c:v>45898.180200000003</c:v>
                </c:pt>
                <c:pt idx="53">
                  <c:v>46114.0236</c:v>
                </c:pt>
                <c:pt idx="54">
                  <c:v>46354.867299999998</c:v>
                </c:pt>
                <c:pt idx="55">
                  <c:v>46601.959300000002</c:v>
                </c:pt>
                <c:pt idx="56">
                  <c:v>46956.266300000003</c:v>
                </c:pt>
                <c:pt idx="57">
                  <c:v>47415.719899999996</c:v>
                </c:pt>
                <c:pt idx="58">
                  <c:v>47951.003799999999</c:v>
                </c:pt>
                <c:pt idx="59">
                  <c:v>48496.608099999998</c:v>
                </c:pt>
                <c:pt idx="60">
                  <c:v>49010.467400000001</c:v>
                </c:pt>
                <c:pt idx="61">
                  <c:v>49493.584499999997</c:v>
                </c:pt>
                <c:pt idx="62">
                  <c:v>49866.106599999999</c:v>
                </c:pt>
                <c:pt idx="63">
                  <c:v>50212.340700000001</c:v>
                </c:pt>
                <c:pt idx="64">
                  <c:v>50568.032599999999</c:v>
                </c:pt>
                <c:pt idx="65">
                  <c:v>50937.772599999997</c:v>
                </c:pt>
                <c:pt idx="66">
                  <c:v>51365.8246</c:v>
                </c:pt>
                <c:pt idx="67">
                  <c:v>51916.958299999998</c:v>
                </c:pt>
                <c:pt idx="68">
                  <c:v>52588.5962</c:v>
                </c:pt>
                <c:pt idx="69">
                  <c:v>53372.377</c:v>
                </c:pt>
                <c:pt idx="70">
                  <c:v>54273.519699999997</c:v>
                </c:pt>
                <c:pt idx="71">
                  <c:v>55316.613599999997</c:v>
                </c:pt>
                <c:pt idx="72">
                  <c:v>56486.681100000002</c:v>
                </c:pt>
                <c:pt idx="73">
                  <c:v>57751.115400000002</c:v>
                </c:pt>
                <c:pt idx="74">
                  <c:v>59057.334999999999</c:v>
                </c:pt>
                <c:pt idx="75">
                  <c:v>60328.580300000001</c:v>
                </c:pt>
                <c:pt idx="76">
                  <c:v>61523.406300000002</c:v>
                </c:pt>
                <c:pt idx="77">
                  <c:v>62631.941299999999</c:v>
                </c:pt>
                <c:pt idx="78">
                  <c:v>63633.928500000002</c:v>
                </c:pt>
                <c:pt idx="79">
                  <c:v>64530.512999999999</c:v>
                </c:pt>
                <c:pt idx="80">
                  <c:v>65292.636599999998</c:v>
                </c:pt>
                <c:pt idx="81">
                  <c:v>65933.860799999995</c:v>
                </c:pt>
                <c:pt idx="82">
                  <c:v>66581.929699999993</c:v>
                </c:pt>
                <c:pt idx="83">
                  <c:v>67219.815499999997</c:v>
                </c:pt>
                <c:pt idx="84">
                  <c:v>67885.1783</c:v>
                </c:pt>
                <c:pt idx="85">
                  <c:v>68585.0726</c:v>
                </c:pt>
                <c:pt idx="86">
                  <c:v>69318.687900000004</c:v>
                </c:pt>
                <c:pt idx="87">
                  <c:v>70056.47</c:v>
                </c:pt>
                <c:pt idx="88">
                  <c:v>70803.253200000006</c:v>
                </c:pt>
                <c:pt idx="89">
                  <c:v>71579.541700000002</c:v>
                </c:pt>
                <c:pt idx="90">
                  <c:v>72397.988599999997</c:v>
                </c:pt>
                <c:pt idx="91">
                  <c:v>73241.905400000003</c:v>
                </c:pt>
                <c:pt idx="92">
                  <c:v>74143.538100000005</c:v>
                </c:pt>
                <c:pt idx="93">
                  <c:v>75115.0916</c:v>
                </c:pt>
                <c:pt idx="94">
                  <c:v>76094.563800000004</c:v>
                </c:pt>
                <c:pt idx="95">
                  <c:v>77010.797999999995</c:v>
                </c:pt>
                <c:pt idx="96">
                  <c:v>77824.005999999994</c:v>
                </c:pt>
                <c:pt idx="97">
                  <c:v>78559.798800000004</c:v>
                </c:pt>
                <c:pt idx="98">
                  <c:v>78935.588300000003</c:v>
                </c:pt>
                <c:pt idx="99">
                  <c:v>79441.067299999995</c:v>
                </c:pt>
                <c:pt idx="100">
                  <c:v>80320.508400000006</c:v>
                </c:pt>
                <c:pt idx="101">
                  <c:v>81445.067500000005</c:v>
                </c:pt>
                <c:pt idx="102">
                  <c:v>82227.782099999997</c:v>
                </c:pt>
                <c:pt idx="103">
                  <c:v>83078.503899999996</c:v>
                </c:pt>
                <c:pt idx="104">
                  <c:v>83838.548699999999</c:v>
                </c:pt>
                <c:pt idx="105">
                  <c:v>84419.471600000004</c:v>
                </c:pt>
                <c:pt idx="106">
                  <c:v>84976.492800000007</c:v>
                </c:pt>
                <c:pt idx="107">
                  <c:v>85661.820200000002</c:v>
                </c:pt>
                <c:pt idx="108">
                  <c:v>86562.840800000005</c:v>
                </c:pt>
                <c:pt idx="109">
                  <c:v>87567.373900000006</c:v>
                </c:pt>
                <c:pt idx="110">
                  <c:v>88480.013900000005</c:v>
                </c:pt>
                <c:pt idx="111">
                  <c:v>89113.567299999995</c:v>
                </c:pt>
                <c:pt idx="112">
                  <c:v>89378.722899999993</c:v>
                </c:pt>
                <c:pt idx="113">
                  <c:v>89545.246100000004</c:v>
                </c:pt>
                <c:pt idx="114">
                  <c:v>89989.838499999998</c:v>
                </c:pt>
                <c:pt idx="115">
                  <c:v>91084.706399999995</c:v>
                </c:pt>
                <c:pt idx="116">
                  <c:v>93086.721699999995</c:v>
                </c:pt>
                <c:pt idx="117">
                  <c:v>95679.896599999993</c:v>
                </c:pt>
                <c:pt idx="118">
                  <c:v>98469.540900000007</c:v>
                </c:pt>
                <c:pt idx="119">
                  <c:v>101045.77710000001</c:v>
                </c:pt>
                <c:pt idx="120">
                  <c:v>103081.28750000001</c:v>
                </c:pt>
                <c:pt idx="121">
                  <c:v>104702.06110000001</c:v>
                </c:pt>
                <c:pt idx="122">
                  <c:v>106079.0772</c:v>
                </c:pt>
                <c:pt idx="123">
                  <c:v>107399.40089999999</c:v>
                </c:pt>
                <c:pt idx="124">
                  <c:v>108801.409</c:v>
                </c:pt>
                <c:pt idx="125">
                  <c:v>110232.8703</c:v>
                </c:pt>
                <c:pt idx="126">
                  <c:v>111591.6731</c:v>
                </c:pt>
                <c:pt idx="127">
                  <c:v>112776.22960000001</c:v>
                </c:pt>
                <c:pt idx="128">
                  <c:v>113750.6776</c:v>
                </c:pt>
                <c:pt idx="129">
                  <c:v>114644.8906</c:v>
                </c:pt>
                <c:pt idx="130">
                  <c:v>115685.17879999999</c:v>
                </c:pt>
                <c:pt idx="131">
                  <c:v>117084.90059999999</c:v>
                </c:pt>
                <c:pt idx="132">
                  <c:v>118963.9846</c:v>
                </c:pt>
                <c:pt idx="133">
                  <c:v>121080.68240000001</c:v>
                </c:pt>
                <c:pt idx="134">
                  <c:v>123095.7187</c:v>
                </c:pt>
                <c:pt idx="135">
                  <c:v>124671.68889999999</c:v>
                </c:pt>
                <c:pt idx="136">
                  <c:v>125580.10830000001</c:v>
                </c:pt>
                <c:pt idx="137">
                  <c:v>125967.2623</c:v>
                </c:pt>
                <c:pt idx="138">
                  <c:v>126107.2145</c:v>
                </c:pt>
                <c:pt idx="139">
                  <c:v>126265.89350000001</c:v>
                </c:pt>
                <c:pt idx="140">
                  <c:v>126618.4198</c:v>
                </c:pt>
                <c:pt idx="141">
                  <c:v>127320.2629</c:v>
                </c:pt>
                <c:pt idx="142">
                  <c:v>128325.425</c:v>
                </c:pt>
                <c:pt idx="143">
                  <c:v>129634.5439</c:v>
                </c:pt>
                <c:pt idx="144">
                  <c:v>131263.4571</c:v>
                </c:pt>
                <c:pt idx="145">
                  <c:v>132915.93580000001</c:v>
                </c:pt>
                <c:pt idx="146">
                  <c:v>134429.96249999999</c:v>
                </c:pt>
                <c:pt idx="147">
                  <c:v>135593.46309999999</c:v>
                </c:pt>
                <c:pt idx="148">
                  <c:v>136258.43919999999</c:v>
                </c:pt>
                <c:pt idx="149">
                  <c:v>136658.027</c:v>
                </c:pt>
                <c:pt idx="150">
                  <c:v>137050.329</c:v>
                </c:pt>
                <c:pt idx="151">
                  <c:v>137709.67739999999</c:v>
                </c:pt>
                <c:pt idx="152">
                  <c:v>138842.31479999999</c:v>
                </c:pt>
                <c:pt idx="153">
                  <c:v>140382.16070000001</c:v>
                </c:pt>
                <c:pt idx="154">
                  <c:v>142195.15330000001</c:v>
                </c:pt>
                <c:pt idx="155">
                  <c:v>144147.2193</c:v>
                </c:pt>
                <c:pt idx="156">
                  <c:v>146864.9822</c:v>
                </c:pt>
                <c:pt idx="157">
                  <c:v>147015.17230000001</c:v>
                </c:pt>
                <c:pt idx="158">
                  <c:v>150138.89480000001</c:v>
                </c:pt>
                <c:pt idx="159">
                  <c:v>150249.29889999999</c:v>
                </c:pt>
                <c:pt idx="160">
                  <c:v>150366.1789</c:v>
                </c:pt>
              </c:numCache>
            </c:numRef>
          </c:yVal>
          <c:smooth val="1"/>
        </c:ser>
        <c:ser>
          <c:idx val="29"/>
          <c:order val="29"/>
          <c:tx>
            <c:strRef>
              <c:f>'Structure Cost'!$A$62</c:f>
              <c:strCache>
                <c:ptCount val="1"/>
                <c:pt idx="0">
                  <c:v>NE</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Cost'!$B$62:$FF$62</c:f>
              <c:numCache>
                <c:formatCode>General</c:formatCode>
                <c:ptCount val="161"/>
                <c:pt idx="0">
                  <c:v>21425.804599999999</c:v>
                </c:pt>
                <c:pt idx="1">
                  <c:v>21828.602699999999</c:v>
                </c:pt>
                <c:pt idx="2">
                  <c:v>22291.348000000002</c:v>
                </c:pt>
                <c:pt idx="3">
                  <c:v>22839.010399999999</c:v>
                </c:pt>
                <c:pt idx="4">
                  <c:v>23383.1764</c:v>
                </c:pt>
                <c:pt idx="5">
                  <c:v>23927.1587</c:v>
                </c:pt>
                <c:pt idx="6">
                  <c:v>24498.486000000001</c:v>
                </c:pt>
                <c:pt idx="7">
                  <c:v>25167.6819</c:v>
                </c:pt>
                <c:pt idx="8">
                  <c:v>25939.0255</c:v>
                </c:pt>
                <c:pt idx="9">
                  <c:v>26793.723600000001</c:v>
                </c:pt>
                <c:pt idx="10">
                  <c:v>27682.709200000001</c:v>
                </c:pt>
                <c:pt idx="11">
                  <c:v>28283.068599999999</c:v>
                </c:pt>
                <c:pt idx="12">
                  <c:v>28775.032599999999</c:v>
                </c:pt>
                <c:pt idx="13">
                  <c:v>29248.073100000001</c:v>
                </c:pt>
                <c:pt idx="14">
                  <c:v>29781.8269</c:v>
                </c:pt>
                <c:pt idx="15">
                  <c:v>30453.481299999999</c:v>
                </c:pt>
                <c:pt idx="16">
                  <c:v>31310.463100000001</c:v>
                </c:pt>
                <c:pt idx="17">
                  <c:v>32293.055499999999</c:v>
                </c:pt>
                <c:pt idx="18">
                  <c:v>33307.885399999999</c:v>
                </c:pt>
                <c:pt idx="19">
                  <c:v>34263.6351</c:v>
                </c:pt>
                <c:pt idx="20">
                  <c:v>35085.495999999999</c:v>
                </c:pt>
                <c:pt idx="21">
                  <c:v>35794.272900000004</c:v>
                </c:pt>
                <c:pt idx="22">
                  <c:v>36415.562599999997</c:v>
                </c:pt>
                <c:pt idx="23">
                  <c:v>36978.868900000001</c:v>
                </c:pt>
                <c:pt idx="24">
                  <c:v>37517.334199999998</c:v>
                </c:pt>
                <c:pt idx="25">
                  <c:v>38055.765599999999</c:v>
                </c:pt>
                <c:pt idx="26">
                  <c:v>38631.033000000003</c:v>
                </c:pt>
                <c:pt idx="27">
                  <c:v>39276.888700000003</c:v>
                </c:pt>
                <c:pt idx="28">
                  <c:v>40005.898699999998</c:v>
                </c:pt>
                <c:pt idx="29">
                  <c:v>40742.169199999997</c:v>
                </c:pt>
                <c:pt idx="30">
                  <c:v>41389.958599999998</c:v>
                </c:pt>
                <c:pt idx="31">
                  <c:v>41929.308900000004</c:v>
                </c:pt>
                <c:pt idx="32">
                  <c:v>42394.372499999998</c:v>
                </c:pt>
                <c:pt idx="33">
                  <c:v>42798.7255</c:v>
                </c:pt>
                <c:pt idx="34">
                  <c:v>43163.532700000003</c:v>
                </c:pt>
                <c:pt idx="35">
                  <c:v>43478.119500000001</c:v>
                </c:pt>
                <c:pt idx="36">
                  <c:v>43749.8125</c:v>
                </c:pt>
                <c:pt idx="37">
                  <c:v>44014.066200000001</c:v>
                </c:pt>
                <c:pt idx="38">
                  <c:v>44255.672700000003</c:v>
                </c:pt>
                <c:pt idx="39">
                  <c:v>44500.426899999999</c:v>
                </c:pt>
                <c:pt idx="40">
                  <c:v>44783.469799999999</c:v>
                </c:pt>
                <c:pt idx="41">
                  <c:v>45125.131200000003</c:v>
                </c:pt>
                <c:pt idx="42">
                  <c:v>45516.540999999997</c:v>
                </c:pt>
                <c:pt idx="43">
                  <c:v>45950.245799999997</c:v>
                </c:pt>
                <c:pt idx="44">
                  <c:v>46391.378400000001</c:v>
                </c:pt>
                <c:pt idx="45">
                  <c:v>46804.517099999997</c:v>
                </c:pt>
                <c:pt idx="46">
                  <c:v>47020.364000000001</c:v>
                </c:pt>
                <c:pt idx="47">
                  <c:v>47249.1492</c:v>
                </c:pt>
                <c:pt idx="48">
                  <c:v>47500.702100000002</c:v>
                </c:pt>
                <c:pt idx="49">
                  <c:v>47770.308299999997</c:v>
                </c:pt>
                <c:pt idx="50">
                  <c:v>48045.216699999997</c:v>
                </c:pt>
                <c:pt idx="51">
                  <c:v>48314.2569</c:v>
                </c:pt>
                <c:pt idx="52">
                  <c:v>48622.972399999999</c:v>
                </c:pt>
                <c:pt idx="53">
                  <c:v>48989.290099999998</c:v>
                </c:pt>
                <c:pt idx="54">
                  <c:v>49402.474600000001</c:v>
                </c:pt>
                <c:pt idx="55">
                  <c:v>49863.5167</c:v>
                </c:pt>
                <c:pt idx="56">
                  <c:v>50386.181199999999</c:v>
                </c:pt>
                <c:pt idx="57">
                  <c:v>50967.705300000001</c:v>
                </c:pt>
                <c:pt idx="58">
                  <c:v>51596.6204</c:v>
                </c:pt>
                <c:pt idx="59">
                  <c:v>52255.127699999997</c:v>
                </c:pt>
                <c:pt idx="60">
                  <c:v>52930.349699999999</c:v>
                </c:pt>
                <c:pt idx="61">
                  <c:v>53611.226499999997</c:v>
                </c:pt>
                <c:pt idx="62">
                  <c:v>54238.9836</c:v>
                </c:pt>
                <c:pt idx="63">
                  <c:v>54852.3433</c:v>
                </c:pt>
                <c:pt idx="64">
                  <c:v>55494.173199999997</c:v>
                </c:pt>
                <c:pt idx="65">
                  <c:v>56200.604500000001</c:v>
                </c:pt>
                <c:pt idx="66">
                  <c:v>57002.058299999997</c:v>
                </c:pt>
                <c:pt idx="67">
                  <c:v>57938.843000000001</c:v>
                </c:pt>
                <c:pt idx="68">
                  <c:v>59015.1175</c:v>
                </c:pt>
                <c:pt idx="69">
                  <c:v>60161.356500000002</c:v>
                </c:pt>
                <c:pt idx="70">
                  <c:v>61368.787100000001</c:v>
                </c:pt>
                <c:pt idx="71">
                  <c:v>62626.2474</c:v>
                </c:pt>
                <c:pt idx="72">
                  <c:v>63921.322999999997</c:v>
                </c:pt>
                <c:pt idx="73">
                  <c:v>65239.974699999999</c:v>
                </c:pt>
                <c:pt idx="74">
                  <c:v>66555.071200000006</c:v>
                </c:pt>
                <c:pt idx="75">
                  <c:v>67821.070000000007</c:v>
                </c:pt>
                <c:pt idx="76">
                  <c:v>68978.293399999995</c:v>
                </c:pt>
                <c:pt idx="77">
                  <c:v>70065.991899999994</c:v>
                </c:pt>
                <c:pt idx="78">
                  <c:v>71135.9519</c:v>
                </c:pt>
                <c:pt idx="79">
                  <c:v>72201.148300000001</c:v>
                </c:pt>
                <c:pt idx="80">
                  <c:v>73289.818700000003</c:v>
                </c:pt>
                <c:pt idx="81">
                  <c:v>74401.933799999999</c:v>
                </c:pt>
                <c:pt idx="82">
                  <c:v>75520.3557</c:v>
                </c:pt>
                <c:pt idx="83">
                  <c:v>76654.394199999995</c:v>
                </c:pt>
                <c:pt idx="84">
                  <c:v>77814.748900000006</c:v>
                </c:pt>
                <c:pt idx="85">
                  <c:v>79004.1204</c:v>
                </c:pt>
                <c:pt idx="86">
                  <c:v>80210.929999999993</c:v>
                </c:pt>
                <c:pt idx="87">
                  <c:v>81432.042700000005</c:v>
                </c:pt>
                <c:pt idx="88">
                  <c:v>82681.6878</c:v>
                </c:pt>
                <c:pt idx="89">
                  <c:v>83143.520499999999</c:v>
                </c:pt>
                <c:pt idx="90">
                  <c:v>83520.239400000006</c:v>
                </c:pt>
                <c:pt idx="91">
                  <c:v>84014.022599999997</c:v>
                </c:pt>
                <c:pt idx="92">
                  <c:v>84646.575200000007</c:v>
                </c:pt>
                <c:pt idx="93">
                  <c:v>85354.060899999997</c:v>
                </c:pt>
                <c:pt idx="94">
                  <c:v>86060.639800000004</c:v>
                </c:pt>
                <c:pt idx="95">
                  <c:v>86688.444300000003</c:v>
                </c:pt>
                <c:pt idx="96">
                  <c:v>87190.474900000001</c:v>
                </c:pt>
                <c:pt idx="97">
                  <c:v>87616.015899999999</c:v>
                </c:pt>
                <c:pt idx="98">
                  <c:v>88054.506800000003</c:v>
                </c:pt>
                <c:pt idx="99">
                  <c:v>88591.630999999994</c:v>
                </c:pt>
                <c:pt idx="100">
                  <c:v>89264.428599999999</c:v>
                </c:pt>
                <c:pt idx="101">
                  <c:v>90109.723800000007</c:v>
                </c:pt>
                <c:pt idx="102">
                  <c:v>91053.8851</c:v>
                </c:pt>
                <c:pt idx="103">
                  <c:v>92049.412200000006</c:v>
                </c:pt>
                <c:pt idx="104">
                  <c:v>93087.184699999998</c:v>
                </c:pt>
                <c:pt idx="105">
                  <c:v>94059.625199999995</c:v>
                </c:pt>
                <c:pt idx="106">
                  <c:v>94977.671900000001</c:v>
                </c:pt>
                <c:pt idx="107">
                  <c:v>95818.330799999996</c:v>
                </c:pt>
                <c:pt idx="108">
                  <c:v>96529.702999999994</c:v>
                </c:pt>
                <c:pt idx="109">
                  <c:v>97128.197899999999</c:v>
                </c:pt>
                <c:pt idx="110">
                  <c:v>97543.801399999997</c:v>
                </c:pt>
                <c:pt idx="111">
                  <c:v>97731.282600000006</c:v>
                </c:pt>
                <c:pt idx="112">
                  <c:v>97729.122700000007</c:v>
                </c:pt>
                <c:pt idx="113">
                  <c:v>97790.342000000004</c:v>
                </c:pt>
                <c:pt idx="114">
                  <c:v>98289.274300000005</c:v>
                </c:pt>
                <c:pt idx="115">
                  <c:v>99584.354900000006</c:v>
                </c:pt>
                <c:pt idx="116">
                  <c:v>101882.73050000001</c:v>
                </c:pt>
                <c:pt idx="117">
                  <c:v>104841.039</c:v>
                </c:pt>
                <c:pt idx="118">
                  <c:v>107946.054</c:v>
                </c:pt>
                <c:pt idx="119">
                  <c:v>110692.181</c:v>
                </c:pt>
                <c:pt idx="120">
                  <c:v>112724.22169999999</c:v>
                </c:pt>
                <c:pt idx="121">
                  <c:v>114281.29270000001</c:v>
                </c:pt>
                <c:pt idx="122">
                  <c:v>115754.56969999999</c:v>
                </c:pt>
                <c:pt idx="123">
                  <c:v>117534.06170000001</c:v>
                </c:pt>
                <c:pt idx="124">
                  <c:v>119869.82460000001</c:v>
                </c:pt>
                <c:pt idx="125">
                  <c:v>122498.5863</c:v>
                </c:pt>
                <c:pt idx="126">
                  <c:v>125002.68919999999</c:v>
                </c:pt>
                <c:pt idx="127">
                  <c:v>126971.0499</c:v>
                </c:pt>
                <c:pt idx="128">
                  <c:v>128146.95140000001</c:v>
                </c:pt>
                <c:pt idx="129">
                  <c:v>128851.1675</c:v>
                </c:pt>
                <c:pt idx="130">
                  <c:v>129569.66469999999</c:v>
                </c:pt>
                <c:pt idx="131">
                  <c:v>130783.1474</c:v>
                </c:pt>
                <c:pt idx="132">
                  <c:v>132158.6329</c:v>
                </c:pt>
                <c:pt idx="133">
                  <c:v>131688.7507</c:v>
                </c:pt>
                <c:pt idx="134">
                  <c:v>131417.89170000001</c:v>
                </c:pt>
                <c:pt idx="135">
                  <c:v>131449.22760000001</c:v>
                </c:pt>
                <c:pt idx="136">
                  <c:v>131766.93359999999</c:v>
                </c:pt>
                <c:pt idx="137">
                  <c:v>131710.50399999999</c:v>
                </c:pt>
                <c:pt idx="138">
                  <c:v>131350.82750000001</c:v>
                </c:pt>
                <c:pt idx="139">
                  <c:v>131092.77359999999</c:v>
                </c:pt>
                <c:pt idx="140">
                  <c:v>131255.4351</c:v>
                </c:pt>
                <c:pt idx="141">
                  <c:v>131858.1833</c:v>
                </c:pt>
                <c:pt idx="142">
                  <c:v>132818.80040000001</c:v>
                </c:pt>
                <c:pt idx="143">
                  <c:v>132790.43729999999</c:v>
                </c:pt>
                <c:pt idx="144">
                  <c:v>132950.73190000001</c:v>
                </c:pt>
                <c:pt idx="145">
                  <c:v>133470.95740000001</c:v>
                </c:pt>
                <c:pt idx="146">
                  <c:v>134368.761</c:v>
                </c:pt>
                <c:pt idx="147">
                  <c:v>135590.8947</c:v>
                </c:pt>
                <c:pt idx="148">
                  <c:v>136628.4999</c:v>
                </c:pt>
                <c:pt idx="149">
                  <c:v>137467.76459999999</c:v>
                </c:pt>
                <c:pt idx="150">
                  <c:v>138187.76370000001</c:v>
                </c:pt>
                <c:pt idx="151">
                  <c:v>138868.15779999999</c:v>
                </c:pt>
                <c:pt idx="152">
                  <c:v>139573.48569999999</c:v>
                </c:pt>
                <c:pt idx="153">
                  <c:v>140309.05619999999</c:v>
                </c:pt>
                <c:pt idx="154">
                  <c:v>141065.4761</c:v>
                </c:pt>
                <c:pt idx="155">
                  <c:v>141833.42989999999</c:v>
                </c:pt>
                <c:pt idx="156">
                  <c:v>144432.01329999999</c:v>
                </c:pt>
                <c:pt idx="157">
                  <c:v>144500.28099999999</c:v>
                </c:pt>
                <c:pt idx="158">
                  <c:v>147488.31659999999</c:v>
                </c:pt>
                <c:pt idx="159">
                  <c:v>147511.08069999999</c:v>
                </c:pt>
                <c:pt idx="160">
                  <c:v>147537.53140000001</c:v>
                </c:pt>
              </c:numCache>
            </c:numRef>
          </c:yVal>
          <c:smooth val="1"/>
        </c:ser>
        <c:ser>
          <c:idx val="30"/>
          <c:order val="30"/>
          <c:tx>
            <c:strRef>
              <c:f>'Structure Cost'!$A$63</c:f>
              <c:strCache>
                <c:ptCount val="1"/>
                <c:pt idx="0">
                  <c:v>NH</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Cost'!$B$63:$FF$63</c:f>
              <c:numCache>
                <c:formatCode>General</c:formatCode>
                <c:ptCount val="161"/>
                <c:pt idx="0">
                  <c:v>24709.304</c:v>
                </c:pt>
                <c:pt idx="1">
                  <c:v>24778.387500000001</c:v>
                </c:pt>
                <c:pt idx="2">
                  <c:v>24580.934300000001</c:v>
                </c:pt>
                <c:pt idx="3">
                  <c:v>24517.7889</c:v>
                </c:pt>
                <c:pt idx="4">
                  <c:v>24733.576400000002</c:v>
                </c:pt>
                <c:pt idx="5">
                  <c:v>25179.162799999998</c:v>
                </c:pt>
                <c:pt idx="6">
                  <c:v>25880.739399999999</c:v>
                </c:pt>
                <c:pt idx="7">
                  <c:v>26813.757900000001</c:v>
                </c:pt>
                <c:pt idx="8">
                  <c:v>27958.123800000001</c:v>
                </c:pt>
                <c:pt idx="9">
                  <c:v>29467.2598</c:v>
                </c:pt>
                <c:pt idx="10">
                  <c:v>31153.6168</c:v>
                </c:pt>
                <c:pt idx="11">
                  <c:v>32919.6155</c:v>
                </c:pt>
                <c:pt idx="12">
                  <c:v>34709.038</c:v>
                </c:pt>
                <c:pt idx="13">
                  <c:v>36562.828600000001</c:v>
                </c:pt>
                <c:pt idx="14">
                  <c:v>38546.942999999999</c:v>
                </c:pt>
                <c:pt idx="15">
                  <c:v>39522.69</c:v>
                </c:pt>
                <c:pt idx="16">
                  <c:v>40503.389199999998</c:v>
                </c:pt>
                <c:pt idx="17">
                  <c:v>41577.626100000001</c:v>
                </c:pt>
                <c:pt idx="18">
                  <c:v>42684.2163</c:v>
                </c:pt>
                <c:pt idx="19">
                  <c:v>43763.153299999998</c:v>
                </c:pt>
                <c:pt idx="20">
                  <c:v>44764.427100000001</c:v>
                </c:pt>
                <c:pt idx="21">
                  <c:v>45719.729700000004</c:v>
                </c:pt>
                <c:pt idx="22">
                  <c:v>46655.570599999999</c:v>
                </c:pt>
                <c:pt idx="23">
                  <c:v>47604.214200000002</c:v>
                </c:pt>
                <c:pt idx="24">
                  <c:v>48597.517200000002</c:v>
                </c:pt>
                <c:pt idx="25">
                  <c:v>49638.071799999998</c:v>
                </c:pt>
                <c:pt idx="26">
                  <c:v>50736.148999999998</c:v>
                </c:pt>
                <c:pt idx="27">
                  <c:v>51898.276100000003</c:v>
                </c:pt>
                <c:pt idx="28">
                  <c:v>53118.450499999999</c:v>
                </c:pt>
                <c:pt idx="29">
                  <c:v>54343.8894</c:v>
                </c:pt>
                <c:pt idx="30">
                  <c:v>55510.209300000002</c:v>
                </c:pt>
                <c:pt idx="31">
                  <c:v>56722.331599999998</c:v>
                </c:pt>
                <c:pt idx="32">
                  <c:v>58193.978900000002</c:v>
                </c:pt>
                <c:pt idx="33">
                  <c:v>59964.233999999997</c:v>
                </c:pt>
                <c:pt idx="34">
                  <c:v>61214.309399999998</c:v>
                </c:pt>
                <c:pt idx="35">
                  <c:v>61728.051299999999</c:v>
                </c:pt>
                <c:pt idx="36">
                  <c:v>62194.329599999997</c:v>
                </c:pt>
                <c:pt idx="37">
                  <c:v>62601.598599999998</c:v>
                </c:pt>
                <c:pt idx="38">
                  <c:v>62977.184500000003</c:v>
                </c:pt>
                <c:pt idx="39">
                  <c:v>63335.5003</c:v>
                </c:pt>
                <c:pt idx="40">
                  <c:v>63679.0435</c:v>
                </c:pt>
                <c:pt idx="41">
                  <c:v>64090.443899999998</c:v>
                </c:pt>
                <c:pt idx="42">
                  <c:v>64599.464200000002</c:v>
                </c:pt>
                <c:pt idx="43">
                  <c:v>65252.780500000001</c:v>
                </c:pt>
                <c:pt idx="44">
                  <c:v>66125.827600000004</c:v>
                </c:pt>
                <c:pt idx="45">
                  <c:v>67029.462199999994</c:v>
                </c:pt>
                <c:pt idx="46">
                  <c:v>67923.098400000003</c:v>
                </c:pt>
                <c:pt idx="47">
                  <c:v>68713.175399999993</c:v>
                </c:pt>
                <c:pt idx="48">
                  <c:v>69295.085399999996</c:v>
                </c:pt>
                <c:pt idx="49">
                  <c:v>69812.350000000006</c:v>
                </c:pt>
                <c:pt idx="50">
                  <c:v>70308.804900000003</c:v>
                </c:pt>
                <c:pt idx="51">
                  <c:v>70867.636599999998</c:v>
                </c:pt>
                <c:pt idx="52">
                  <c:v>71621.498500000002</c:v>
                </c:pt>
                <c:pt idx="53">
                  <c:v>72380.122600000002</c:v>
                </c:pt>
                <c:pt idx="54">
                  <c:v>73168.724600000001</c:v>
                </c:pt>
                <c:pt idx="55">
                  <c:v>73942.680399999997</c:v>
                </c:pt>
                <c:pt idx="56">
                  <c:v>74817.786200000002</c:v>
                </c:pt>
                <c:pt idx="57">
                  <c:v>75432.0579</c:v>
                </c:pt>
                <c:pt idx="58">
                  <c:v>75947.827999999994</c:v>
                </c:pt>
                <c:pt idx="59">
                  <c:v>76376.753800000006</c:v>
                </c:pt>
                <c:pt idx="60">
                  <c:v>76583.922200000001</c:v>
                </c:pt>
                <c:pt idx="61">
                  <c:v>76929.379300000001</c:v>
                </c:pt>
                <c:pt idx="62">
                  <c:v>77271.791299999997</c:v>
                </c:pt>
                <c:pt idx="63">
                  <c:v>77617.506800000003</c:v>
                </c:pt>
                <c:pt idx="64">
                  <c:v>77862.875400000004</c:v>
                </c:pt>
                <c:pt idx="65">
                  <c:v>78343.759300000005</c:v>
                </c:pt>
                <c:pt idx="66">
                  <c:v>78999.212799999994</c:v>
                </c:pt>
                <c:pt idx="67">
                  <c:v>79887.209799999997</c:v>
                </c:pt>
                <c:pt idx="68">
                  <c:v>81178.528399999996</c:v>
                </c:pt>
                <c:pt idx="69">
                  <c:v>82417.571400000001</c:v>
                </c:pt>
                <c:pt idx="70">
                  <c:v>83610.999599999996</c:v>
                </c:pt>
                <c:pt idx="71">
                  <c:v>84620.368000000002</c:v>
                </c:pt>
                <c:pt idx="72">
                  <c:v>85231.270600000003</c:v>
                </c:pt>
                <c:pt idx="73">
                  <c:v>85767.497099999993</c:v>
                </c:pt>
                <c:pt idx="74">
                  <c:v>86204.192599999995</c:v>
                </c:pt>
                <c:pt idx="75">
                  <c:v>86629.943899999998</c:v>
                </c:pt>
                <c:pt idx="76">
                  <c:v>87126.5671</c:v>
                </c:pt>
                <c:pt idx="77">
                  <c:v>87759.528600000005</c:v>
                </c:pt>
                <c:pt idx="78">
                  <c:v>88583.662299999996</c:v>
                </c:pt>
                <c:pt idx="79">
                  <c:v>89655.19</c:v>
                </c:pt>
                <c:pt idx="80">
                  <c:v>91049.890899999999</c:v>
                </c:pt>
                <c:pt idx="81">
                  <c:v>92497.111000000004</c:v>
                </c:pt>
                <c:pt idx="82">
                  <c:v>93883.668799999999</c:v>
                </c:pt>
                <c:pt idx="83">
                  <c:v>95039.1584</c:v>
                </c:pt>
                <c:pt idx="84">
                  <c:v>95823.652900000001</c:v>
                </c:pt>
                <c:pt idx="85">
                  <c:v>96361.350699999995</c:v>
                </c:pt>
                <c:pt idx="86">
                  <c:v>96760.969400000002</c:v>
                </c:pt>
                <c:pt idx="87">
                  <c:v>97150.170599999998</c:v>
                </c:pt>
                <c:pt idx="88">
                  <c:v>97610.238599999997</c:v>
                </c:pt>
                <c:pt idx="89">
                  <c:v>98107.471600000004</c:v>
                </c:pt>
                <c:pt idx="90">
                  <c:v>98538.7549</c:v>
                </c:pt>
                <c:pt idx="91">
                  <c:v>98811.127500000002</c:v>
                </c:pt>
                <c:pt idx="92">
                  <c:v>98900.174700000003</c:v>
                </c:pt>
                <c:pt idx="93">
                  <c:v>98830.367599999998</c:v>
                </c:pt>
                <c:pt idx="94">
                  <c:v>98766.037299999996</c:v>
                </c:pt>
                <c:pt idx="95">
                  <c:v>98841.069600000003</c:v>
                </c:pt>
                <c:pt idx="96">
                  <c:v>99160.693400000004</c:v>
                </c:pt>
                <c:pt idx="97">
                  <c:v>99715.951100000006</c:v>
                </c:pt>
                <c:pt idx="98">
                  <c:v>100468.4981</c:v>
                </c:pt>
                <c:pt idx="99">
                  <c:v>101380.3236</c:v>
                </c:pt>
                <c:pt idx="100">
                  <c:v>102309.2374</c:v>
                </c:pt>
                <c:pt idx="101">
                  <c:v>103451.77929999999</c:v>
                </c:pt>
                <c:pt idx="102">
                  <c:v>104663.698</c:v>
                </c:pt>
                <c:pt idx="103">
                  <c:v>105896.58470000001</c:v>
                </c:pt>
                <c:pt idx="104">
                  <c:v>107329.82279999999</c:v>
                </c:pt>
                <c:pt idx="105">
                  <c:v>108461.9679</c:v>
                </c:pt>
                <c:pt idx="106">
                  <c:v>109522.76760000001</c:v>
                </c:pt>
                <c:pt idx="107">
                  <c:v>110530.0459</c:v>
                </c:pt>
                <c:pt idx="108">
                  <c:v>111338.22990000001</c:v>
                </c:pt>
                <c:pt idx="109">
                  <c:v>112217.7754</c:v>
                </c:pt>
                <c:pt idx="110">
                  <c:v>112932.1588</c:v>
                </c:pt>
                <c:pt idx="111">
                  <c:v>113387.9488</c:v>
                </c:pt>
                <c:pt idx="112">
                  <c:v>113622.87820000001</c:v>
                </c:pt>
                <c:pt idx="113">
                  <c:v>113827.7883</c:v>
                </c:pt>
                <c:pt idx="114">
                  <c:v>114446.4022</c:v>
                </c:pt>
                <c:pt idx="115">
                  <c:v>115874.00380000001</c:v>
                </c:pt>
                <c:pt idx="116">
                  <c:v>118336.94409999999</c:v>
                </c:pt>
                <c:pt idx="117">
                  <c:v>121550.9025</c:v>
                </c:pt>
                <c:pt idx="118">
                  <c:v>125005.42200000001</c:v>
                </c:pt>
                <c:pt idx="119">
                  <c:v>128211.2176</c:v>
                </c:pt>
                <c:pt idx="120">
                  <c:v>130784.0138</c:v>
                </c:pt>
                <c:pt idx="121">
                  <c:v>133043.67370000001</c:v>
                </c:pt>
                <c:pt idx="122">
                  <c:v>135328.15119999999</c:v>
                </c:pt>
                <c:pt idx="123">
                  <c:v>138012.67550000001</c:v>
                </c:pt>
                <c:pt idx="124">
                  <c:v>141335.04060000001</c:v>
                </c:pt>
                <c:pt idx="125">
                  <c:v>144868.6428</c:v>
                </c:pt>
                <c:pt idx="126">
                  <c:v>148084.48639999999</c:v>
                </c:pt>
                <c:pt idx="127">
                  <c:v>150438.02110000001</c:v>
                </c:pt>
                <c:pt idx="128">
                  <c:v>151640.25409999999</c:v>
                </c:pt>
                <c:pt idx="129">
                  <c:v>152102.57769999999</c:v>
                </c:pt>
                <c:pt idx="130">
                  <c:v>152599.17610000001</c:v>
                </c:pt>
                <c:pt idx="131">
                  <c:v>153862.37299999999</c:v>
                </c:pt>
                <c:pt idx="132">
                  <c:v>156373.9112</c:v>
                </c:pt>
                <c:pt idx="133">
                  <c:v>159572.85449999999</c:v>
                </c:pt>
                <c:pt idx="134">
                  <c:v>162657.1428</c:v>
                </c:pt>
                <c:pt idx="135">
                  <c:v>164819.29569999999</c:v>
                </c:pt>
                <c:pt idx="136">
                  <c:v>165483.35939999999</c:v>
                </c:pt>
                <c:pt idx="137">
                  <c:v>165044.3224</c:v>
                </c:pt>
                <c:pt idx="138">
                  <c:v>164116.35930000001</c:v>
                </c:pt>
                <c:pt idx="139">
                  <c:v>163319.14369999999</c:v>
                </c:pt>
                <c:pt idx="140">
                  <c:v>163124.7255</c:v>
                </c:pt>
                <c:pt idx="141">
                  <c:v>163748.2843</c:v>
                </c:pt>
                <c:pt idx="142">
                  <c:v>165144.24849999999</c:v>
                </c:pt>
                <c:pt idx="143">
                  <c:v>167311.54620000001</c:v>
                </c:pt>
                <c:pt idx="144">
                  <c:v>170187.48439999999</c:v>
                </c:pt>
                <c:pt idx="145">
                  <c:v>173383.3126</c:v>
                </c:pt>
                <c:pt idx="146">
                  <c:v>171970.89379999999</c:v>
                </c:pt>
                <c:pt idx="147">
                  <c:v>170666.12830000001</c:v>
                </c:pt>
                <c:pt idx="148">
                  <c:v>169647.35490000001</c:v>
                </c:pt>
                <c:pt idx="149">
                  <c:v>169101.95670000001</c:v>
                </c:pt>
                <c:pt idx="150">
                  <c:v>169073.12539999999</c:v>
                </c:pt>
                <c:pt idx="151">
                  <c:v>169576.34880000001</c:v>
                </c:pt>
                <c:pt idx="152">
                  <c:v>170449.3162</c:v>
                </c:pt>
                <c:pt idx="153">
                  <c:v>171512.07440000001</c:v>
                </c:pt>
                <c:pt idx="154">
                  <c:v>172701.3155</c:v>
                </c:pt>
                <c:pt idx="155">
                  <c:v>173899.48</c:v>
                </c:pt>
                <c:pt idx="156">
                  <c:v>175020.75459999999</c:v>
                </c:pt>
                <c:pt idx="157">
                  <c:v>175079.83249999999</c:v>
                </c:pt>
                <c:pt idx="158">
                  <c:v>177007.24710000001</c:v>
                </c:pt>
                <c:pt idx="159">
                  <c:v>177008.33869999999</c:v>
                </c:pt>
                <c:pt idx="160">
                  <c:v>177009.90169999999</c:v>
                </c:pt>
              </c:numCache>
            </c:numRef>
          </c:yVal>
          <c:smooth val="1"/>
        </c:ser>
        <c:ser>
          <c:idx val="31"/>
          <c:order val="31"/>
          <c:tx>
            <c:strRef>
              <c:f>'Structure Cost'!$A$64</c:f>
              <c:strCache>
                <c:ptCount val="1"/>
                <c:pt idx="0">
                  <c:v>NJ</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Cost'!$B$64:$FF$64</c:f>
              <c:numCache>
                <c:formatCode>General</c:formatCode>
                <c:ptCount val="161"/>
                <c:pt idx="0">
                  <c:v>33861.550999999999</c:v>
                </c:pt>
                <c:pt idx="1">
                  <c:v>34151.724999999999</c:v>
                </c:pt>
                <c:pt idx="2">
                  <c:v>34337.872799999997</c:v>
                </c:pt>
                <c:pt idx="3">
                  <c:v>34500.531199999998</c:v>
                </c:pt>
                <c:pt idx="4">
                  <c:v>34718.798999999999</c:v>
                </c:pt>
                <c:pt idx="5">
                  <c:v>35009.727099999996</c:v>
                </c:pt>
                <c:pt idx="6">
                  <c:v>35407.464399999997</c:v>
                </c:pt>
                <c:pt idx="7">
                  <c:v>35938.4974</c:v>
                </c:pt>
                <c:pt idx="8">
                  <c:v>36603.357100000001</c:v>
                </c:pt>
                <c:pt idx="9">
                  <c:v>37369.681700000001</c:v>
                </c:pt>
                <c:pt idx="10">
                  <c:v>38156.035499999998</c:v>
                </c:pt>
                <c:pt idx="11">
                  <c:v>38891.183299999997</c:v>
                </c:pt>
                <c:pt idx="12">
                  <c:v>39542.711799999997</c:v>
                </c:pt>
                <c:pt idx="13">
                  <c:v>40132.423799999997</c:v>
                </c:pt>
                <c:pt idx="14">
                  <c:v>40750.8338</c:v>
                </c:pt>
                <c:pt idx="15">
                  <c:v>41474.9424</c:v>
                </c:pt>
                <c:pt idx="16">
                  <c:v>42354.213400000001</c:v>
                </c:pt>
                <c:pt idx="17">
                  <c:v>43346.188499999997</c:v>
                </c:pt>
                <c:pt idx="18">
                  <c:v>44375.755700000002</c:v>
                </c:pt>
                <c:pt idx="19">
                  <c:v>45369.862099999998</c:v>
                </c:pt>
                <c:pt idx="20">
                  <c:v>46247.740899999997</c:v>
                </c:pt>
                <c:pt idx="21">
                  <c:v>47116.010399999999</c:v>
                </c:pt>
                <c:pt idx="22">
                  <c:v>48004.907099999997</c:v>
                </c:pt>
                <c:pt idx="23">
                  <c:v>48973.491999999998</c:v>
                </c:pt>
                <c:pt idx="24">
                  <c:v>50103.1895</c:v>
                </c:pt>
                <c:pt idx="25">
                  <c:v>51267.502500000002</c:v>
                </c:pt>
                <c:pt idx="26">
                  <c:v>52457.275600000001</c:v>
                </c:pt>
                <c:pt idx="27">
                  <c:v>53623.805200000003</c:v>
                </c:pt>
                <c:pt idx="28">
                  <c:v>54720.048199999997</c:v>
                </c:pt>
                <c:pt idx="29">
                  <c:v>55757.714899999999</c:v>
                </c:pt>
                <c:pt idx="30">
                  <c:v>56733.625899999999</c:v>
                </c:pt>
                <c:pt idx="31">
                  <c:v>57651.711900000002</c:v>
                </c:pt>
                <c:pt idx="32">
                  <c:v>58473.855000000003</c:v>
                </c:pt>
                <c:pt idx="33">
                  <c:v>59322.969100000002</c:v>
                </c:pt>
                <c:pt idx="34">
                  <c:v>60175.838199999998</c:v>
                </c:pt>
                <c:pt idx="35">
                  <c:v>61053.827100000002</c:v>
                </c:pt>
                <c:pt idx="36">
                  <c:v>62011.335299999999</c:v>
                </c:pt>
                <c:pt idx="37">
                  <c:v>62943.521000000001</c:v>
                </c:pt>
                <c:pt idx="38">
                  <c:v>63868.981699999997</c:v>
                </c:pt>
                <c:pt idx="39">
                  <c:v>64767.740100000003</c:v>
                </c:pt>
                <c:pt idx="40">
                  <c:v>65619.381599999993</c:v>
                </c:pt>
                <c:pt idx="41">
                  <c:v>66419.487999999998</c:v>
                </c:pt>
                <c:pt idx="42">
                  <c:v>67157.311300000001</c:v>
                </c:pt>
                <c:pt idx="43">
                  <c:v>67824.720499999996</c:v>
                </c:pt>
                <c:pt idx="44">
                  <c:v>68455.820399999997</c:v>
                </c:pt>
                <c:pt idx="45">
                  <c:v>68981.074200000003</c:v>
                </c:pt>
                <c:pt idx="46">
                  <c:v>69458.430999999997</c:v>
                </c:pt>
                <c:pt idx="47">
                  <c:v>69908.709099999993</c:v>
                </c:pt>
                <c:pt idx="48">
                  <c:v>70278.980299999996</c:v>
                </c:pt>
                <c:pt idx="49">
                  <c:v>70753.316699999996</c:v>
                </c:pt>
                <c:pt idx="50">
                  <c:v>71273.351599999995</c:v>
                </c:pt>
                <c:pt idx="51">
                  <c:v>71851.350900000005</c:v>
                </c:pt>
                <c:pt idx="52">
                  <c:v>72571.9902</c:v>
                </c:pt>
                <c:pt idx="53">
                  <c:v>73257.700700000001</c:v>
                </c:pt>
                <c:pt idx="54">
                  <c:v>73981.285600000003</c:v>
                </c:pt>
                <c:pt idx="55">
                  <c:v>74741.951499999996</c:v>
                </c:pt>
                <c:pt idx="56">
                  <c:v>75587.424199999994</c:v>
                </c:pt>
                <c:pt idx="57">
                  <c:v>76325.962299999999</c:v>
                </c:pt>
                <c:pt idx="58">
                  <c:v>76951.993600000002</c:v>
                </c:pt>
                <c:pt idx="59">
                  <c:v>77402.5046</c:v>
                </c:pt>
                <c:pt idx="60">
                  <c:v>77490.514200000005</c:v>
                </c:pt>
                <c:pt idx="61">
                  <c:v>77770.003400000001</c:v>
                </c:pt>
                <c:pt idx="62">
                  <c:v>78267.841899999999</c:v>
                </c:pt>
                <c:pt idx="63">
                  <c:v>79178.612099999998</c:v>
                </c:pt>
                <c:pt idx="64">
                  <c:v>80619.122900000002</c:v>
                </c:pt>
                <c:pt idx="65">
                  <c:v>82384.664199999999</c:v>
                </c:pt>
                <c:pt idx="66">
                  <c:v>84193.816800000001</c:v>
                </c:pt>
                <c:pt idx="67">
                  <c:v>85763.385599999994</c:v>
                </c:pt>
                <c:pt idx="68">
                  <c:v>87132.415800000002</c:v>
                </c:pt>
                <c:pt idx="69">
                  <c:v>87796.765899999999</c:v>
                </c:pt>
                <c:pt idx="70">
                  <c:v>88169.137400000007</c:v>
                </c:pt>
                <c:pt idx="71">
                  <c:v>88417.319399999993</c:v>
                </c:pt>
                <c:pt idx="72">
                  <c:v>88371.905299999999</c:v>
                </c:pt>
                <c:pt idx="73">
                  <c:v>88722.821299999996</c:v>
                </c:pt>
                <c:pt idx="74">
                  <c:v>89105.633600000001</c:v>
                </c:pt>
                <c:pt idx="75">
                  <c:v>89454.601299999995</c:v>
                </c:pt>
                <c:pt idx="76">
                  <c:v>89746.989000000001</c:v>
                </c:pt>
                <c:pt idx="77">
                  <c:v>90193.29</c:v>
                </c:pt>
                <c:pt idx="78">
                  <c:v>91027.274799999999</c:v>
                </c:pt>
                <c:pt idx="79">
                  <c:v>92491.532200000001</c:v>
                </c:pt>
                <c:pt idx="80">
                  <c:v>94907.543699999995</c:v>
                </c:pt>
                <c:pt idx="81">
                  <c:v>97532.394100000005</c:v>
                </c:pt>
                <c:pt idx="82">
                  <c:v>100138.2763</c:v>
                </c:pt>
                <c:pt idx="83">
                  <c:v>102312.3538</c:v>
                </c:pt>
                <c:pt idx="84">
                  <c:v>103646.766</c:v>
                </c:pt>
                <c:pt idx="85">
                  <c:v>104526.0083</c:v>
                </c:pt>
                <c:pt idx="86">
                  <c:v>105094.09020000001</c:v>
                </c:pt>
                <c:pt idx="87">
                  <c:v>105598.2936</c:v>
                </c:pt>
                <c:pt idx="88">
                  <c:v>106238.5937</c:v>
                </c:pt>
                <c:pt idx="89">
                  <c:v>106996.5958</c:v>
                </c:pt>
                <c:pt idx="90">
                  <c:v>107814.50810000001</c:v>
                </c:pt>
                <c:pt idx="91">
                  <c:v>108631.00810000001</c:v>
                </c:pt>
                <c:pt idx="92">
                  <c:v>109453.3014</c:v>
                </c:pt>
                <c:pt idx="93">
                  <c:v>110103.6922</c:v>
                </c:pt>
                <c:pt idx="94">
                  <c:v>110620.9574</c:v>
                </c:pt>
                <c:pt idx="95">
                  <c:v>110982.0117</c:v>
                </c:pt>
                <c:pt idx="96">
                  <c:v>111224.28419999999</c:v>
                </c:pt>
                <c:pt idx="97">
                  <c:v>111428.6698</c:v>
                </c:pt>
                <c:pt idx="98">
                  <c:v>111801.1531</c:v>
                </c:pt>
                <c:pt idx="99">
                  <c:v>112521.1697</c:v>
                </c:pt>
                <c:pt idx="100">
                  <c:v>113462.7034</c:v>
                </c:pt>
                <c:pt idx="101">
                  <c:v>114961.61990000001</c:v>
                </c:pt>
                <c:pt idx="102">
                  <c:v>116511.90640000001</c:v>
                </c:pt>
                <c:pt idx="103">
                  <c:v>117831.0837</c:v>
                </c:pt>
                <c:pt idx="104">
                  <c:v>119111.3521</c:v>
                </c:pt>
                <c:pt idx="105">
                  <c:v>119668.147</c:v>
                </c:pt>
                <c:pt idx="106">
                  <c:v>120179.7389</c:v>
                </c:pt>
                <c:pt idx="107">
                  <c:v>120954.4978</c:v>
                </c:pt>
                <c:pt idx="108">
                  <c:v>121935.4656</c:v>
                </c:pt>
                <c:pt idx="109">
                  <c:v>123496.7729</c:v>
                </c:pt>
                <c:pt idx="110">
                  <c:v>125039.0579</c:v>
                </c:pt>
                <c:pt idx="111">
                  <c:v>126216.1298</c:v>
                </c:pt>
                <c:pt idx="112">
                  <c:v>126968.69899999999</c:v>
                </c:pt>
                <c:pt idx="113">
                  <c:v>127379.66959999999</c:v>
                </c:pt>
                <c:pt idx="114">
                  <c:v>128147.47440000001</c:v>
                </c:pt>
                <c:pt idx="115">
                  <c:v>129837.3651</c:v>
                </c:pt>
                <c:pt idx="116">
                  <c:v>132739.6667</c:v>
                </c:pt>
                <c:pt idx="117">
                  <c:v>136543.92199999999</c:v>
                </c:pt>
                <c:pt idx="118">
                  <c:v>140500.89449999999</c:v>
                </c:pt>
                <c:pt idx="119">
                  <c:v>143926.85370000001</c:v>
                </c:pt>
                <c:pt idx="120">
                  <c:v>146310.3677</c:v>
                </c:pt>
                <c:pt idx="121">
                  <c:v>148036.87359999999</c:v>
                </c:pt>
                <c:pt idx="122">
                  <c:v>149601.51250000001</c:v>
                </c:pt>
                <c:pt idx="123">
                  <c:v>151526.95819999999</c:v>
                </c:pt>
                <c:pt idx="124">
                  <c:v>153991.549</c:v>
                </c:pt>
                <c:pt idx="125">
                  <c:v>157039.04670000001</c:v>
                </c:pt>
                <c:pt idx="126">
                  <c:v>159970.92230000001</c:v>
                </c:pt>
                <c:pt idx="127">
                  <c:v>162253.27420000001</c:v>
                </c:pt>
                <c:pt idx="128">
                  <c:v>163747.63440000001</c:v>
                </c:pt>
                <c:pt idx="129">
                  <c:v>164445.3265</c:v>
                </c:pt>
                <c:pt idx="130">
                  <c:v>165209.44209999999</c:v>
                </c:pt>
                <c:pt idx="131">
                  <c:v>166710.09539999999</c:v>
                </c:pt>
                <c:pt idx="132">
                  <c:v>169383.22560000001</c:v>
                </c:pt>
                <c:pt idx="133">
                  <c:v>172760.49950000001</c:v>
                </c:pt>
                <c:pt idx="134">
                  <c:v>176122.78049999999</c:v>
                </c:pt>
                <c:pt idx="135">
                  <c:v>178755.2971</c:v>
                </c:pt>
                <c:pt idx="136">
                  <c:v>180188.39309999999</c:v>
                </c:pt>
                <c:pt idx="137">
                  <c:v>180633.89569999999</c:v>
                </c:pt>
                <c:pt idx="138">
                  <c:v>180648.18900000001</c:v>
                </c:pt>
                <c:pt idx="139">
                  <c:v>180747.06</c:v>
                </c:pt>
                <c:pt idx="140">
                  <c:v>181031.5049</c:v>
                </c:pt>
                <c:pt idx="141">
                  <c:v>182197.27799999999</c:v>
                </c:pt>
                <c:pt idx="142">
                  <c:v>183792.60130000001</c:v>
                </c:pt>
                <c:pt idx="143">
                  <c:v>185669.8744</c:v>
                </c:pt>
                <c:pt idx="144">
                  <c:v>187959.17540000001</c:v>
                </c:pt>
                <c:pt idx="145">
                  <c:v>189921.09020000001</c:v>
                </c:pt>
                <c:pt idx="146">
                  <c:v>191737.81450000001</c:v>
                </c:pt>
                <c:pt idx="147">
                  <c:v>193324.7164</c:v>
                </c:pt>
                <c:pt idx="148">
                  <c:v>194576.3198</c:v>
                </c:pt>
                <c:pt idx="149">
                  <c:v>195749.8002</c:v>
                </c:pt>
                <c:pt idx="150">
                  <c:v>196937.79250000001</c:v>
                </c:pt>
                <c:pt idx="151">
                  <c:v>198292.88639999999</c:v>
                </c:pt>
                <c:pt idx="152">
                  <c:v>199929.10279999999</c:v>
                </c:pt>
                <c:pt idx="153">
                  <c:v>201805.84109999999</c:v>
                </c:pt>
                <c:pt idx="154">
                  <c:v>203843.47899999999</c:v>
                </c:pt>
                <c:pt idx="155">
                  <c:v>205962.209</c:v>
                </c:pt>
                <c:pt idx="156">
                  <c:v>209835.0981</c:v>
                </c:pt>
                <c:pt idx="157">
                  <c:v>210030.72579999999</c:v>
                </c:pt>
                <c:pt idx="158">
                  <c:v>214469.89619999999</c:v>
                </c:pt>
                <c:pt idx="159">
                  <c:v>214595.7782</c:v>
                </c:pt>
                <c:pt idx="160">
                  <c:v>214723.427</c:v>
                </c:pt>
              </c:numCache>
            </c:numRef>
          </c:yVal>
          <c:smooth val="1"/>
        </c:ser>
        <c:ser>
          <c:idx val="32"/>
          <c:order val="32"/>
          <c:tx>
            <c:strRef>
              <c:f>'Structure Cost'!$A$65</c:f>
              <c:strCache>
                <c:ptCount val="1"/>
                <c:pt idx="0">
                  <c:v>NM</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Cost'!$B$65:$FF$65</c:f>
              <c:numCache>
                <c:formatCode>General</c:formatCode>
                <c:ptCount val="161"/>
                <c:pt idx="0">
                  <c:v>24759.8295</c:v>
                </c:pt>
                <c:pt idx="1">
                  <c:v>25244.284500000002</c:v>
                </c:pt>
                <c:pt idx="2">
                  <c:v>25718.401999999998</c:v>
                </c:pt>
                <c:pt idx="3">
                  <c:v>26250.8737</c:v>
                </c:pt>
                <c:pt idx="4">
                  <c:v>26959.723600000001</c:v>
                </c:pt>
                <c:pt idx="5">
                  <c:v>27833.219099999998</c:v>
                </c:pt>
                <c:pt idx="6">
                  <c:v>28845.428800000002</c:v>
                </c:pt>
                <c:pt idx="7">
                  <c:v>29960.943599999999</c:v>
                </c:pt>
                <c:pt idx="8">
                  <c:v>31150.860499999999</c:v>
                </c:pt>
                <c:pt idx="9">
                  <c:v>32341.7624</c:v>
                </c:pt>
                <c:pt idx="10">
                  <c:v>33535.404900000001</c:v>
                </c:pt>
                <c:pt idx="11">
                  <c:v>34729.331899999997</c:v>
                </c:pt>
                <c:pt idx="12">
                  <c:v>35949.558299999997</c:v>
                </c:pt>
                <c:pt idx="13">
                  <c:v>37259.997799999997</c:v>
                </c:pt>
                <c:pt idx="14">
                  <c:v>38704.026700000002</c:v>
                </c:pt>
                <c:pt idx="15">
                  <c:v>40260.044099999999</c:v>
                </c:pt>
                <c:pt idx="16">
                  <c:v>41870.334699999999</c:v>
                </c:pt>
                <c:pt idx="17">
                  <c:v>43418.223299999998</c:v>
                </c:pt>
                <c:pt idx="18">
                  <c:v>44838.047200000001</c:v>
                </c:pt>
                <c:pt idx="19">
                  <c:v>46127.804100000001</c:v>
                </c:pt>
                <c:pt idx="20">
                  <c:v>47332.253400000001</c:v>
                </c:pt>
                <c:pt idx="21">
                  <c:v>48509.108999999997</c:v>
                </c:pt>
                <c:pt idx="22">
                  <c:v>49859.110800000002</c:v>
                </c:pt>
                <c:pt idx="23">
                  <c:v>51462.147299999997</c:v>
                </c:pt>
                <c:pt idx="24">
                  <c:v>53303.677600000003</c:v>
                </c:pt>
                <c:pt idx="25">
                  <c:v>55411.229700000004</c:v>
                </c:pt>
                <c:pt idx="26">
                  <c:v>56919.446400000001</c:v>
                </c:pt>
                <c:pt idx="27">
                  <c:v>57928.2742</c:v>
                </c:pt>
                <c:pt idx="28">
                  <c:v>59180.874499999998</c:v>
                </c:pt>
                <c:pt idx="29">
                  <c:v>60566.972900000001</c:v>
                </c:pt>
                <c:pt idx="30">
                  <c:v>61945.080300000001</c:v>
                </c:pt>
                <c:pt idx="31">
                  <c:v>63171.906499999997</c:v>
                </c:pt>
                <c:pt idx="32">
                  <c:v>64131.703000000001</c:v>
                </c:pt>
                <c:pt idx="33">
                  <c:v>64836.157800000001</c:v>
                </c:pt>
                <c:pt idx="34">
                  <c:v>65316.152600000001</c:v>
                </c:pt>
                <c:pt idx="35">
                  <c:v>65606.276599999997</c:v>
                </c:pt>
                <c:pt idx="36">
                  <c:v>65805.912400000001</c:v>
                </c:pt>
                <c:pt idx="37">
                  <c:v>66172.781900000002</c:v>
                </c:pt>
                <c:pt idx="38">
                  <c:v>66761.271299999993</c:v>
                </c:pt>
                <c:pt idx="39">
                  <c:v>67453.093200000003</c:v>
                </c:pt>
                <c:pt idx="40">
                  <c:v>68193.958100000003</c:v>
                </c:pt>
                <c:pt idx="41">
                  <c:v>69011.588600000003</c:v>
                </c:pt>
                <c:pt idx="42">
                  <c:v>69911.464800000002</c:v>
                </c:pt>
                <c:pt idx="43">
                  <c:v>70872.374400000001</c:v>
                </c:pt>
                <c:pt idx="44">
                  <c:v>71791.407500000001</c:v>
                </c:pt>
                <c:pt idx="45">
                  <c:v>71459.944300000003</c:v>
                </c:pt>
                <c:pt idx="46">
                  <c:v>71186.021099999998</c:v>
                </c:pt>
                <c:pt idx="47">
                  <c:v>71229.154200000004</c:v>
                </c:pt>
                <c:pt idx="48">
                  <c:v>71761.948000000004</c:v>
                </c:pt>
                <c:pt idx="49">
                  <c:v>72647.445900000006</c:v>
                </c:pt>
                <c:pt idx="50">
                  <c:v>73649.892099999997</c:v>
                </c:pt>
                <c:pt idx="51">
                  <c:v>74539.595400000006</c:v>
                </c:pt>
                <c:pt idx="52">
                  <c:v>75144.194300000003</c:v>
                </c:pt>
                <c:pt idx="53">
                  <c:v>75517.363299999997</c:v>
                </c:pt>
                <c:pt idx="54">
                  <c:v>75831.272200000007</c:v>
                </c:pt>
                <c:pt idx="55">
                  <c:v>76142.260399999999</c:v>
                </c:pt>
                <c:pt idx="56">
                  <c:v>76456.975900000005</c:v>
                </c:pt>
                <c:pt idx="57">
                  <c:v>76832.027300000002</c:v>
                </c:pt>
                <c:pt idx="58">
                  <c:v>77232.738899999997</c:v>
                </c:pt>
                <c:pt idx="59">
                  <c:v>77622.932499999995</c:v>
                </c:pt>
                <c:pt idx="60">
                  <c:v>77966.216100000005</c:v>
                </c:pt>
                <c:pt idx="61">
                  <c:v>78281.469800000006</c:v>
                </c:pt>
                <c:pt idx="62">
                  <c:v>78569.177100000001</c:v>
                </c:pt>
                <c:pt idx="63">
                  <c:v>78837.938200000004</c:v>
                </c:pt>
                <c:pt idx="64">
                  <c:v>79103.467499999999</c:v>
                </c:pt>
                <c:pt idx="65">
                  <c:v>79385.435800000007</c:v>
                </c:pt>
                <c:pt idx="66">
                  <c:v>79717.969599999997</c:v>
                </c:pt>
                <c:pt idx="67">
                  <c:v>80132.257299999997</c:v>
                </c:pt>
                <c:pt idx="68">
                  <c:v>80675.368100000007</c:v>
                </c:pt>
                <c:pt idx="69">
                  <c:v>81282.016300000003</c:v>
                </c:pt>
                <c:pt idx="70">
                  <c:v>81959.14</c:v>
                </c:pt>
                <c:pt idx="71">
                  <c:v>82689.789999999994</c:v>
                </c:pt>
                <c:pt idx="72">
                  <c:v>83407.016099999993</c:v>
                </c:pt>
                <c:pt idx="73">
                  <c:v>84209.438299999994</c:v>
                </c:pt>
                <c:pt idx="74">
                  <c:v>85031.542000000001</c:v>
                </c:pt>
                <c:pt idx="75">
                  <c:v>85856.690199999997</c:v>
                </c:pt>
                <c:pt idx="76">
                  <c:v>86689.963300000003</c:v>
                </c:pt>
                <c:pt idx="77">
                  <c:v>87483.889599999995</c:v>
                </c:pt>
                <c:pt idx="78">
                  <c:v>88256.840500000006</c:v>
                </c:pt>
                <c:pt idx="79">
                  <c:v>89007.680200000003</c:v>
                </c:pt>
                <c:pt idx="80">
                  <c:v>89791.713300000003</c:v>
                </c:pt>
                <c:pt idx="81">
                  <c:v>90476.949600000007</c:v>
                </c:pt>
                <c:pt idx="82">
                  <c:v>91121.914699999994</c:v>
                </c:pt>
                <c:pt idx="83">
                  <c:v>91729.892900000006</c:v>
                </c:pt>
                <c:pt idx="84">
                  <c:v>92276.455100000006</c:v>
                </c:pt>
                <c:pt idx="85">
                  <c:v>92858.258700000006</c:v>
                </c:pt>
                <c:pt idx="86">
                  <c:v>93467.661500000002</c:v>
                </c:pt>
                <c:pt idx="87">
                  <c:v>94128.851599999995</c:v>
                </c:pt>
                <c:pt idx="88">
                  <c:v>94847.774600000004</c:v>
                </c:pt>
                <c:pt idx="89">
                  <c:v>95633.504300000001</c:v>
                </c:pt>
                <c:pt idx="90">
                  <c:v>96451.740699999995</c:v>
                </c:pt>
                <c:pt idx="91">
                  <c:v>97278.964200000002</c:v>
                </c:pt>
                <c:pt idx="92">
                  <c:v>98119.0435</c:v>
                </c:pt>
                <c:pt idx="93">
                  <c:v>98903.568599999999</c:v>
                </c:pt>
                <c:pt idx="94">
                  <c:v>99649.294200000004</c:v>
                </c:pt>
                <c:pt idx="95">
                  <c:v>100348.2567</c:v>
                </c:pt>
                <c:pt idx="96">
                  <c:v>100998.90850000001</c:v>
                </c:pt>
                <c:pt idx="97">
                  <c:v>101600.7023</c:v>
                </c:pt>
                <c:pt idx="98">
                  <c:v>102168.2632</c:v>
                </c:pt>
                <c:pt idx="99">
                  <c:v>102712.7956</c:v>
                </c:pt>
                <c:pt idx="100">
                  <c:v>103178.5178</c:v>
                </c:pt>
                <c:pt idx="101">
                  <c:v>103752.79489999999</c:v>
                </c:pt>
                <c:pt idx="102">
                  <c:v>104390.9889</c:v>
                </c:pt>
                <c:pt idx="103">
                  <c:v>105117.76949999999</c:v>
                </c:pt>
                <c:pt idx="104">
                  <c:v>106016.32030000001</c:v>
                </c:pt>
                <c:pt idx="105">
                  <c:v>106887.1465</c:v>
                </c:pt>
                <c:pt idx="106">
                  <c:v>107753.9182</c:v>
                </c:pt>
                <c:pt idx="107">
                  <c:v>108571.2889</c:v>
                </c:pt>
                <c:pt idx="108">
                  <c:v>109257.57</c:v>
                </c:pt>
                <c:pt idx="109">
                  <c:v>109864.0754</c:v>
                </c:pt>
                <c:pt idx="110">
                  <c:v>110316.7372</c:v>
                </c:pt>
                <c:pt idx="111">
                  <c:v>110578.8556</c:v>
                </c:pt>
                <c:pt idx="112">
                  <c:v>110701.9627</c:v>
                </c:pt>
                <c:pt idx="113">
                  <c:v>110890.4973</c:v>
                </c:pt>
                <c:pt idx="114">
                  <c:v>111501.63310000001</c:v>
                </c:pt>
                <c:pt idx="115">
                  <c:v>112866.0396</c:v>
                </c:pt>
                <c:pt idx="116">
                  <c:v>115173.1602</c:v>
                </c:pt>
                <c:pt idx="117">
                  <c:v>118210.14350000001</c:v>
                </c:pt>
                <c:pt idx="118">
                  <c:v>121569.7494</c:v>
                </c:pt>
                <c:pt idx="119">
                  <c:v>124866.8379</c:v>
                </c:pt>
                <c:pt idx="120">
                  <c:v>127799.8138</c:v>
                </c:pt>
                <c:pt idx="121">
                  <c:v>130370.1623</c:v>
                </c:pt>
                <c:pt idx="122">
                  <c:v>132672.13649999999</c:v>
                </c:pt>
                <c:pt idx="123">
                  <c:v>134795.1734</c:v>
                </c:pt>
                <c:pt idx="124">
                  <c:v>136779.97839999999</c:v>
                </c:pt>
                <c:pt idx="125">
                  <c:v>138682.14929999999</c:v>
                </c:pt>
                <c:pt idx="126">
                  <c:v>140442.24309999999</c:v>
                </c:pt>
                <c:pt idx="127">
                  <c:v>142027.45480000001</c:v>
                </c:pt>
                <c:pt idx="128">
                  <c:v>143571.43299999999</c:v>
                </c:pt>
                <c:pt idx="129">
                  <c:v>144986.27559999999</c:v>
                </c:pt>
                <c:pt idx="130">
                  <c:v>146641.2806</c:v>
                </c:pt>
                <c:pt idx="131">
                  <c:v>148788.62640000001</c:v>
                </c:pt>
                <c:pt idx="132">
                  <c:v>151495.65729999999</c:v>
                </c:pt>
                <c:pt idx="133">
                  <c:v>154524.9706</c:v>
                </c:pt>
                <c:pt idx="134">
                  <c:v>157308.47020000001</c:v>
                </c:pt>
                <c:pt idx="135">
                  <c:v>159337.2985</c:v>
                </c:pt>
                <c:pt idx="136">
                  <c:v>160266.6838</c:v>
                </c:pt>
                <c:pt idx="137">
                  <c:v>160284.59270000001</c:v>
                </c:pt>
                <c:pt idx="138">
                  <c:v>159783.42540000001</c:v>
                </c:pt>
                <c:pt idx="139">
                  <c:v>159138.88939999999</c:v>
                </c:pt>
                <c:pt idx="140">
                  <c:v>158584.22990000001</c:v>
                </c:pt>
                <c:pt idx="141">
                  <c:v>158531.32740000001</c:v>
                </c:pt>
                <c:pt idx="142">
                  <c:v>159003.2567</c:v>
                </c:pt>
                <c:pt idx="143">
                  <c:v>160124.46739999999</c:v>
                </c:pt>
                <c:pt idx="144">
                  <c:v>162011.39619999999</c:v>
                </c:pt>
                <c:pt idx="145">
                  <c:v>164189.43479999999</c:v>
                </c:pt>
                <c:pt idx="146">
                  <c:v>166360.7801</c:v>
                </c:pt>
                <c:pt idx="147">
                  <c:v>168151.59450000001</c:v>
                </c:pt>
                <c:pt idx="148">
                  <c:v>169281.3321</c:v>
                </c:pt>
                <c:pt idx="149">
                  <c:v>169954.21799999999</c:v>
                </c:pt>
                <c:pt idx="150">
                  <c:v>170431.43900000001</c:v>
                </c:pt>
                <c:pt idx="151">
                  <c:v>170988.8057</c:v>
                </c:pt>
                <c:pt idx="152">
                  <c:v>171841.3658</c:v>
                </c:pt>
                <c:pt idx="153">
                  <c:v>172961.12479999999</c:v>
                </c:pt>
                <c:pt idx="154">
                  <c:v>174259.20019999999</c:v>
                </c:pt>
                <c:pt idx="155">
                  <c:v>175646.6974</c:v>
                </c:pt>
                <c:pt idx="156">
                  <c:v>178920.6348</c:v>
                </c:pt>
                <c:pt idx="157">
                  <c:v>179060.4903</c:v>
                </c:pt>
                <c:pt idx="158">
                  <c:v>182813.66529999999</c:v>
                </c:pt>
                <c:pt idx="159">
                  <c:v>182891.09719999999</c:v>
                </c:pt>
                <c:pt idx="160">
                  <c:v>182970.7366</c:v>
                </c:pt>
              </c:numCache>
            </c:numRef>
          </c:yVal>
          <c:smooth val="1"/>
        </c:ser>
        <c:ser>
          <c:idx val="33"/>
          <c:order val="33"/>
          <c:tx>
            <c:strRef>
              <c:f>'Structure Cost'!$A$66</c:f>
              <c:strCache>
                <c:ptCount val="1"/>
                <c:pt idx="0">
                  <c:v>NV</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Cost'!$B$66:$FF$66</c:f>
              <c:numCache>
                <c:formatCode>General</c:formatCode>
                <c:ptCount val="161"/>
                <c:pt idx="0">
                  <c:v>36482.663399999998</c:v>
                </c:pt>
                <c:pt idx="1">
                  <c:v>37218.6296</c:v>
                </c:pt>
                <c:pt idx="2">
                  <c:v>37976.639300000003</c:v>
                </c:pt>
                <c:pt idx="3">
                  <c:v>38722.137499999997</c:v>
                </c:pt>
                <c:pt idx="4">
                  <c:v>39435.035600000003</c:v>
                </c:pt>
                <c:pt idx="5">
                  <c:v>40130.058400000002</c:v>
                </c:pt>
                <c:pt idx="6">
                  <c:v>40845.771399999998</c:v>
                </c:pt>
                <c:pt idx="7">
                  <c:v>41618.465799999998</c:v>
                </c:pt>
                <c:pt idx="8">
                  <c:v>42461.413099999998</c:v>
                </c:pt>
                <c:pt idx="9">
                  <c:v>43394.154499999997</c:v>
                </c:pt>
                <c:pt idx="10">
                  <c:v>44384.048199999997</c:v>
                </c:pt>
                <c:pt idx="11">
                  <c:v>45411.258699999998</c:v>
                </c:pt>
                <c:pt idx="12">
                  <c:v>46495.272100000002</c:v>
                </c:pt>
                <c:pt idx="13">
                  <c:v>47606.556900000003</c:v>
                </c:pt>
                <c:pt idx="14">
                  <c:v>48819.7137</c:v>
                </c:pt>
                <c:pt idx="15">
                  <c:v>50179.345600000001</c:v>
                </c:pt>
                <c:pt idx="16">
                  <c:v>51716.1005</c:v>
                </c:pt>
                <c:pt idx="17">
                  <c:v>53350.3946</c:v>
                </c:pt>
                <c:pt idx="18">
                  <c:v>55007.0167</c:v>
                </c:pt>
                <c:pt idx="19">
                  <c:v>56604.272799999999</c:v>
                </c:pt>
                <c:pt idx="20">
                  <c:v>58092.150199999996</c:v>
                </c:pt>
                <c:pt idx="21">
                  <c:v>59508.892699999997</c:v>
                </c:pt>
                <c:pt idx="22">
                  <c:v>60932.1757</c:v>
                </c:pt>
                <c:pt idx="23">
                  <c:v>62435.812100000003</c:v>
                </c:pt>
                <c:pt idx="24">
                  <c:v>64087.858800000002</c:v>
                </c:pt>
                <c:pt idx="25">
                  <c:v>65828.258499999996</c:v>
                </c:pt>
                <c:pt idx="26">
                  <c:v>67621.782800000001</c:v>
                </c:pt>
                <c:pt idx="27">
                  <c:v>69419.6584</c:v>
                </c:pt>
                <c:pt idx="28">
                  <c:v>71197.678599999999</c:v>
                </c:pt>
                <c:pt idx="29">
                  <c:v>72829.979300000006</c:v>
                </c:pt>
                <c:pt idx="30">
                  <c:v>74274.478300000002</c:v>
                </c:pt>
                <c:pt idx="31">
                  <c:v>75464.604099999997</c:v>
                </c:pt>
                <c:pt idx="32">
                  <c:v>76291.382700000002</c:v>
                </c:pt>
                <c:pt idx="33">
                  <c:v>76962.275699999998</c:v>
                </c:pt>
                <c:pt idx="34">
                  <c:v>77480.727700000003</c:v>
                </c:pt>
                <c:pt idx="35">
                  <c:v>77916.394899999999</c:v>
                </c:pt>
                <c:pt idx="36">
                  <c:v>78346.231299999999</c:v>
                </c:pt>
                <c:pt idx="37">
                  <c:v>78773.383400000006</c:v>
                </c:pt>
                <c:pt idx="38">
                  <c:v>79240.775999999998</c:v>
                </c:pt>
                <c:pt idx="39">
                  <c:v>79778.992499999993</c:v>
                </c:pt>
                <c:pt idx="40">
                  <c:v>80402.945099999997</c:v>
                </c:pt>
                <c:pt idx="41">
                  <c:v>81070.4084</c:v>
                </c:pt>
                <c:pt idx="42">
                  <c:v>81723.237800000003</c:v>
                </c:pt>
                <c:pt idx="43">
                  <c:v>82303.692299999995</c:v>
                </c:pt>
                <c:pt idx="44">
                  <c:v>82762.073900000003</c:v>
                </c:pt>
                <c:pt idx="45">
                  <c:v>83157.760800000004</c:v>
                </c:pt>
                <c:pt idx="46">
                  <c:v>83531.310800000007</c:v>
                </c:pt>
                <c:pt idx="47">
                  <c:v>83932.896699999998</c:v>
                </c:pt>
                <c:pt idx="48">
                  <c:v>84395.44</c:v>
                </c:pt>
                <c:pt idx="49">
                  <c:v>84918.850200000001</c:v>
                </c:pt>
                <c:pt idx="50">
                  <c:v>85476.605599999995</c:v>
                </c:pt>
                <c:pt idx="51">
                  <c:v>86048.661300000007</c:v>
                </c:pt>
                <c:pt idx="52">
                  <c:v>86623.775299999994</c:v>
                </c:pt>
                <c:pt idx="53">
                  <c:v>87199.401899999997</c:v>
                </c:pt>
                <c:pt idx="54">
                  <c:v>87785.714000000007</c:v>
                </c:pt>
                <c:pt idx="55">
                  <c:v>88389.792799999996</c:v>
                </c:pt>
                <c:pt idx="56">
                  <c:v>89018.768299999996</c:v>
                </c:pt>
                <c:pt idx="57">
                  <c:v>89653.250899999999</c:v>
                </c:pt>
                <c:pt idx="58">
                  <c:v>90282.005000000005</c:v>
                </c:pt>
                <c:pt idx="59">
                  <c:v>90889.792300000001</c:v>
                </c:pt>
                <c:pt idx="60">
                  <c:v>91493.547900000005</c:v>
                </c:pt>
                <c:pt idx="61">
                  <c:v>92058.414199999999</c:v>
                </c:pt>
                <c:pt idx="62">
                  <c:v>92643.296199999997</c:v>
                </c:pt>
                <c:pt idx="63">
                  <c:v>93277.650399999999</c:v>
                </c:pt>
                <c:pt idx="64">
                  <c:v>94017.769</c:v>
                </c:pt>
                <c:pt idx="65">
                  <c:v>94785.869000000006</c:v>
                </c:pt>
                <c:pt idx="66">
                  <c:v>95615.616399999999</c:v>
                </c:pt>
                <c:pt idx="67">
                  <c:v>96508.8465</c:v>
                </c:pt>
                <c:pt idx="68">
                  <c:v>97474.8554</c:v>
                </c:pt>
                <c:pt idx="69">
                  <c:v>98447.185700000002</c:v>
                </c:pt>
                <c:pt idx="70">
                  <c:v>99398.716799999995</c:v>
                </c:pt>
                <c:pt idx="71">
                  <c:v>100288.0539</c:v>
                </c:pt>
                <c:pt idx="72">
                  <c:v>100913.54979999999</c:v>
                </c:pt>
                <c:pt idx="73">
                  <c:v>101715.66379999999</c:v>
                </c:pt>
                <c:pt idx="74">
                  <c:v>102559.1695</c:v>
                </c:pt>
                <c:pt idx="75">
                  <c:v>103483.22100000001</c:v>
                </c:pt>
                <c:pt idx="76">
                  <c:v>104611.9466</c:v>
                </c:pt>
                <c:pt idx="77">
                  <c:v>105725.46430000001</c:v>
                </c:pt>
                <c:pt idx="78">
                  <c:v>106912.0961</c:v>
                </c:pt>
                <c:pt idx="79">
                  <c:v>108165.7815</c:v>
                </c:pt>
                <c:pt idx="80">
                  <c:v>109527.8272</c:v>
                </c:pt>
                <c:pt idx="81">
                  <c:v>110828.18339999999</c:v>
                </c:pt>
                <c:pt idx="82">
                  <c:v>112073.78079999999</c:v>
                </c:pt>
                <c:pt idx="83">
                  <c:v>113218.1274</c:v>
                </c:pt>
                <c:pt idx="84">
                  <c:v>114157.64629999999</c:v>
                </c:pt>
                <c:pt idx="85">
                  <c:v>115115.52529999999</c:v>
                </c:pt>
                <c:pt idx="86">
                  <c:v>116074.9673</c:v>
                </c:pt>
                <c:pt idx="87">
                  <c:v>117094.8317</c:v>
                </c:pt>
                <c:pt idx="88">
                  <c:v>118274.8869</c:v>
                </c:pt>
                <c:pt idx="89">
                  <c:v>119471.1715</c:v>
                </c:pt>
                <c:pt idx="90">
                  <c:v>120715.8245</c:v>
                </c:pt>
                <c:pt idx="91">
                  <c:v>121984.79090000001</c:v>
                </c:pt>
                <c:pt idx="92">
                  <c:v>123290.92260000001</c:v>
                </c:pt>
                <c:pt idx="93">
                  <c:v>124577.7749</c:v>
                </c:pt>
                <c:pt idx="94">
                  <c:v>125893.85430000001</c:v>
                </c:pt>
                <c:pt idx="95">
                  <c:v>127258.4823</c:v>
                </c:pt>
                <c:pt idx="96">
                  <c:v>128662.97779999999</c:v>
                </c:pt>
                <c:pt idx="97">
                  <c:v>130075.2715</c:v>
                </c:pt>
                <c:pt idx="98">
                  <c:v>131406.90160000001</c:v>
                </c:pt>
                <c:pt idx="99">
                  <c:v>132580.77439999999</c:v>
                </c:pt>
                <c:pt idx="100">
                  <c:v>133479.32449999999</c:v>
                </c:pt>
                <c:pt idx="101">
                  <c:v>134377.1005</c:v>
                </c:pt>
                <c:pt idx="102">
                  <c:v>135335.98869999999</c:v>
                </c:pt>
                <c:pt idx="103">
                  <c:v>136488.73620000001</c:v>
                </c:pt>
                <c:pt idx="104">
                  <c:v>138073.86739999999</c:v>
                </c:pt>
                <c:pt idx="105">
                  <c:v>139644.95449999999</c:v>
                </c:pt>
                <c:pt idx="106">
                  <c:v>141209.38529999999</c:v>
                </c:pt>
                <c:pt idx="107">
                  <c:v>142626.20060000001</c:v>
                </c:pt>
                <c:pt idx="108">
                  <c:v>143660.83720000001</c:v>
                </c:pt>
                <c:pt idx="109">
                  <c:v>144621.68</c:v>
                </c:pt>
                <c:pt idx="110">
                  <c:v>145433.49660000001</c:v>
                </c:pt>
                <c:pt idx="111">
                  <c:v>146147.01029999999</c:v>
                </c:pt>
                <c:pt idx="112">
                  <c:v>146841.60269999999</c:v>
                </c:pt>
                <c:pt idx="113">
                  <c:v>147851.78520000001</c:v>
                </c:pt>
                <c:pt idx="114">
                  <c:v>149492.3916</c:v>
                </c:pt>
                <c:pt idx="115">
                  <c:v>152101.80040000001</c:v>
                </c:pt>
                <c:pt idx="116">
                  <c:v>156040.9535</c:v>
                </c:pt>
                <c:pt idx="117">
                  <c:v>160673.3835</c:v>
                </c:pt>
                <c:pt idx="118">
                  <c:v>165717.36919999999</c:v>
                </c:pt>
                <c:pt idx="119">
                  <c:v>170735.59169999999</c:v>
                </c:pt>
                <c:pt idx="120">
                  <c:v>175230.33240000001</c:v>
                </c:pt>
                <c:pt idx="121">
                  <c:v>179495.5558</c:v>
                </c:pt>
                <c:pt idx="122">
                  <c:v>183445.44839999999</c:v>
                </c:pt>
                <c:pt idx="123">
                  <c:v>187128.64809999999</c:v>
                </c:pt>
                <c:pt idx="124">
                  <c:v>190641.2041</c:v>
                </c:pt>
                <c:pt idx="125">
                  <c:v>193910.2893</c:v>
                </c:pt>
                <c:pt idx="126">
                  <c:v>197043.58859999999</c:v>
                </c:pt>
                <c:pt idx="127">
                  <c:v>200099.98550000001</c:v>
                </c:pt>
                <c:pt idx="128">
                  <c:v>203458.6917</c:v>
                </c:pt>
                <c:pt idx="129">
                  <c:v>206635.72839999999</c:v>
                </c:pt>
                <c:pt idx="130">
                  <c:v>210178.03659999999</c:v>
                </c:pt>
                <c:pt idx="131">
                  <c:v>214352.0442</c:v>
                </c:pt>
                <c:pt idx="132">
                  <c:v>219244.4975</c:v>
                </c:pt>
                <c:pt idx="133">
                  <c:v>224384.03649999999</c:v>
                </c:pt>
                <c:pt idx="134">
                  <c:v>229048.55050000001</c:v>
                </c:pt>
                <c:pt idx="135">
                  <c:v>232544.9504</c:v>
                </c:pt>
                <c:pt idx="136">
                  <c:v>232428.5545</c:v>
                </c:pt>
                <c:pt idx="137">
                  <c:v>218530.96160000001</c:v>
                </c:pt>
                <c:pt idx="138">
                  <c:v>208514.86600000001</c:v>
                </c:pt>
                <c:pt idx="139">
                  <c:v>201712.73689999999</c:v>
                </c:pt>
                <c:pt idx="140">
                  <c:v>196929.31460000001</c:v>
                </c:pt>
                <c:pt idx="141">
                  <c:v>193055.4731</c:v>
                </c:pt>
                <c:pt idx="142">
                  <c:v>189237.2126</c:v>
                </c:pt>
                <c:pt idx="143">
                  <c:v>185152.28450000001</c:v>
                </c:pt>
                <c:pt idx="144">
                  <c:v>181047.27559999999</c:v>
                </c:pt>
                <c:pt idx="145">
                  <c:v>177655.85750000001</c:v>
                </c:pt>
                <c:pt idx="146">
                  <c:v>175863.2739</c:v>
                </c:pt>
                <c:pt idx="147">
                  <c:v>176376.47080000001</c:v>
                </c:pt>
                <c:pt idx="148">
                  <c:v>177536.58499999999</c:v>
                </c:pt>
                <c:pt idx="149">
                  <c:v>178469.9192</c:v>
                </c:pt>
                <c:pt idx="150">
                  <c:v>179296.19510000001</c:v>
                </c:pt>
                <c:pt idx="151">
                  <c:v>180135.302</c:v>
                </c:pt>
                <c:pt idx="152">
                  <c:v>181081.59640000001</c:v>
                </c:pt>
                <c:pt idx="153">
                  <c:v>182132.14809999999</c:v>
                </c:pt>
                <c:pt idx="154">
                  <c:v>183258.39749999999</c:v>
                </c:pt>
                <c:pt idx="155">
                  <c:v>184430.701</c:v>
                </c:pt>
                <c:pt idx="156">
                  <c:v>187949.4515</c:v>
                </c:pt>
                <c:pt idx="157">
                  <c:v>188190.4019</c:v>
                </c:pt>
                <c:pt idx="158">
                  <c:v>192241.94390000001</c:v>
                </c:pt>
                <c:pt idx="159">
                  <c:v>192439.66409999999</c:v>
                </c:pt>
                <c:pt idx="160">
                  <c:v>192652.19339999999</c:v>
                </c:pt>
              </c:numCache>
            </c:numRef>
          </c:yVal>
          <c:smooth val="1"/>
        </c:ser>
        <c:ser>
          <c:idx val="34"/>
          <c:order val="34"/>
          <c:tx>
            <c:strRef>
              <c:f>'Structure Cost'!$A$67</c:f>
              <c:strCache>
                <c:ptCount val="1"/>
                <c:pt idx="0">
                  <c:v>NY</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Cost'!$B$67:$FF$67</c:f>
              <c:numCache>
                <c:formatCode>General</c:formatCode>
                <c:ptCount val="161"/>
                <c:pt idx="0">
                  <c:v>33403.599099999999</c:v>
                </c:pt>
                <c:pt idx="1">
                  <c:v>33580.313199999997</c:v>
                </c:pt>
                <c:pt idx="2">
                  <c:v>33699.285300000003</c:v>
                </c:pt>
                <c:pt idx="3">
                  <c:v>33853.8511</c:v>
                </c:pt>
                <c:pt idx="4">
                  <c:v>34119.419500000004</c:v>
                </c:pt>
                <c:pt idx="5">
                  <c:v>34491.036</c:v>
                </c:pt>
                <c:pt idx="6">
                  <c:v>34949.4827</c:v>
                </c:pt>
                <c:pt idx="7">
                  <c:v>35496.679499999998</c:v>
                </c:pt>
                <c:pt idx="8">
                  <c:v>36282.909</c:v>
                </c:pt>
                <c:pt idx="9">
                  <c:v>37176.651100000003</c:v>
                </c:pt>
                <c:pt idx="10">
                  <c:v>38015.165800000002</c:v>
                </c:pt>
                <c:pt idx="11">
                  <c:v>38780.862800000003</c:v>
                </c:pt>
                <c:pt idx="12">
                  <c:v>39494.958899999998</c:v>
                </c:pt>
                <c:pt idx="13">
                  <c:v>40242.5429</c:v>
                </c:pt>
                <c:pt idx="14">
                  <c:v>41073.443800000001</c:v>
                </c:pt>
                <c:pt idx="15">
                  <c:v>42143.625099999997</c:v>
                </c:pt>
                <c:pt idx="16">
                  <c:v>43459.265800000001</c:v>
                </c:pt>
                <c:pt idx="17">
                  <c:v>44812.542999999998</c:v>
                </c:pt>
                <c:pt idx="18">
                  <c:v>46209.356800000001</c:v>
                </c:pt>
                <c:pt idx="19">
                  <c:v>47731.767200000002</c:v>
                </c:pt>
                <c:pt idx="20">
                  <c:v>49364.2958</c:v>
                </c:pt>
                <c:pt idx="21">
                  <c:v>51029.231</c:v>
                </c:pt>
                <c:pt idx="22">
                  <c:v>52526.708299999998</c:v>
                </c:pt>
                <c:pt idx="23">
                  <c:v>53731.110999999997</c:v>
                </c:pt>
                <c:pt idx="24">
                  <c:v>54811.631300000001</c:v>
                </c:pt>
                <c:pt idx="25">
                  <c:v>55977.5795</c:v>
                </c:pt>
                <c:pt idx="26">
                  <c:v>57253.526299999998</c:v>
                </c:pt>
                <c:pt idx="27">
                  <c:v>58654.563399999999</c:v>
                </c:pt>
                <c:pt idx="28">
                  <c:v>60193.152900000001</c:v>
                </c:pt>
                <c:pt idx="29">
                  <c:v>61782.135499999997</c:v>
                </c:pt>
                <c:pt idx="30">
                  <c:v>63306.346799999999</c:v>
                </c:pt>
                <c:pt idx="31">
                  <c:v>64652.429900000003</c:v>
                </c:pt>
                <c:pt idx="32">
                  <c:v>66090.151400000002</c:v>
                </c:pt>
                <c:pt idx="33">
                  <c:v>67976.970400000006</c:v>
                </c:pt>
                <c:pt idx="34">
                  <c:v>69550.139200000005</c:v>
                </c:pt>
                <c:pt idx="35">
                  <c:v>70197.959799999997</c:v>
                </c:pt>
                <c:pt idx="36">
                  <c:v>70837.228400000007</c:v>
                </c:pt>
                <c:pt idx="37">
                  <c:v>71487.548800000004</c:v>
                </c:pt>
                <c:pt idx="38">
                  <c:v>72190.170100000003</c:v>
                </c:pt>
                <c:pt idx="39">
                  <c:v>72977.713199999998</c:v>
                </c:pt>
                <c:pt idx="40">
                  <c:v>73863.004400000005</c:v>
                </c:pt>
                <c:pt idx="41">
                  <c:v>74804.1584</c:v>
                </c:pt>
                <c:pt idx="42">
                  <c:v>75731.996799999994</c:v>
                </c:pt>
                <c:pt idx="43">
                  <c:v>76580.494699999996</c:v>
                </c:pt>
                <c:pt idx="44">
                  <c:v>77318.590200000006</c:v>
                </c:pt>
                <c:pt idx="45">
                  <c:v>77927.994900000005</c:v>
                </c:pt>
                <c:pt idx="46">
                  <c:v>78465.125799999994</c:v>
                </c:pt>
                <c:pt idx="47">
                  <c:v>78969.288400000005</c:v>
                </c:pt>
                <c:pt idx="48">
                  <c:v>79428.797300000006</c:v>
                </c:pt>
                <c:pt idx="49">
                  <c:v>80072.191500000001</c:v>
                </c:pt>
                <c:pt idx="50">
                  <c:v>80936.2261</c:v>
                </c:pt>
                <c:pt idx="51">
                  <c:v>82116.501499999998</c:v>
                </c:pt>
                <c:pt idx="52">
                  <c:v>83712.647599999997</c:v>
                </c:pt>
                <c:pt idx="53">
                  <c:v>85420.886499999993</c:v>
                </c:pt>
                <c:pt idx="54">
                  <c:v>87075.2353</c:v>
                </c:pt>
                <c:pt idx="55">
                  <c:v>88453.467699999994</c:v>
                </c:pt>
                <c:pt idx="56">
                  <c:v>89480.298999999999</c:v>
                </c:pt>
                <c:pt idx="57">
                  <c:v>90122.3848</c:v>
                </c:pt>
                <c:pt idx="58">
                  <c:v>90669.874899999995</c:v>
                </c:pt>
                <c:pt idx="59">
                  <c:v>91340.305600000007</c:v>
                </c:pt>
                <c:pt idx="60">
                  <c:v>92140.117299999998</c:v>
                </c:pt>
                <c:pt idx="61">
                  <c:v>93321.750499999995</c:v>
                </c:pt>
                <c:pt idx="62">
                  <c:v>94574.016300000003</c:v>
                </c:pt>
                <c:pt idx="63">
                  <c:v>95732.192299999995</c:v>
                </c:pt>
                <c:pt idx="64">
                  <c:v>96694.203599999993</c:v>
                </c:pt>
                <c:pt idx="65">
                  <c:v>97480.791700000002</c:v>
                </c:pt>
                <c:pt idx="66">
                  <c:v>98216.794500000004</c:v>
                </c:pt>
                <c:pt idx="67">
                  <c:v>99010.215700000001</c:v>
                </c:pt>
                <c:pt idx="68">
                  <c:v>100097.8962</c:v>
                </c:pt>
                <c:pt idx="69">
                  <c:v>101081.02069999999</c:v>
                </c:pt>
                <c:pt idx="70">
                  <c:v>102061.0145</c:v>
                </c:pt>
                <c:pt idx="71">
                  <c:v>102984.73149999999</c:v>
                </c:pt>
                <c:pt idx="72">
                  <c:v>103635.1718</c:v>
                </c:pt>
                <c:pt idx="73">
                  <c:v>104397.10400000001</c:v>
                </c:pt>
                <c:pt idx="74">
                  <c:v>105083.53449999999</c:v>
                </c:pt>
                <c:pt idx="75">
                  <c:v>105676.76489999999</c:v>
                </c:pt>
                <c:pt idx="76">
                  <c:v>106177.45540000001</c:v>
                </c:pt>
                <c:pt idx="77">
                  <c:v>106723.6352</c:v>
                </c:pt>
                <c:pt idx="78">
                  <c:v>107450.57150000001</c:v>
                </c:pt>
                <c:pt idx="79">
                  <c:v>108502.0713</c:v>
                </c:pt>
                <c:pt idx="80">
                  <c:v>110050.25229999999</c:v>
                </c:pt>
                <c:pt idx="81">
                  <c:v>111686.43210000001</c:v>
                </c:pt>
                <c:pt idx="82">
                  <c:v>113254.31759999999</c:v>
                </c:pt>
                <c:pt idx="83">
                  <c:v>114504.173</c:v>
                </c:pt>
                <c:pt idx="84">
                  <c:v>115211.60830000001</c:v>
                </c:pt>
                <c:pt idx="85">
                  <c:v>115649.8909</c:v>
                </c:pt>
                <c:pt idx="86">
                  <c:v>115990.46120000001</c:v>
                </c:pt>
                <c:pt idx="87">
                  <c:v>116458.03320000001</c:v>
                </c:pt>
                <c:pt idx="88">
                  <c:v>117207.0281</c:v>
                </c:pt>
                <c:pt idx="89">
                  <c:v>118146.5393</c:v>
                </c:pt>
                <c:pt idx="90">
                  <c:v>119103.40670000001</c:v>
                </c:pt>
                <c:pt idx="91">
                  <c:v>119909.7754</c:v>
                </c:pt>
                <c:pt idx="92">
                  <c:v>120485.4332</c:v>
                </c:pt>
                <c:pt idx="93">
                  <c:v>120827.7167</c:v>
                </c:pt>
                <c:pt idx="94">
                  <c:v>121108.0594</c:v>
                </c:pt>
                <c:pt idx="95">
                  <c:v>121461.1764</c:v>
                </c:pt>
                <c:pt idx="96">
                  <c:v>122019.6047</c:v>
                </c:pt>
                <c:pt idx="97">
                  <c:v>122711.9126</c:v>
                </c:pt>
                <c:pt idx="98">
                  <c:v>123526.8901</c:v>
                </c:pt>
                <c:pt idx="99">
                  <c:v>124426.83500000001</c:v>
                </c:pt>
                <c:pt idx="100">
                  <c:v>125225.81939999999</c:v>
                </c:pt>
                <c:pt idx="101">
                  <c:v>126282.7833</c:v>
                </c:pt>
                <c:pt idx="102">
                  <c:v>127447.62519999999</c:v>
                </c:pt>
                <c:pt idx="103">
                  <c:v>128720.56449999999</c:v>
                </c:pt>
                <c:pt idx="104">
                  <c:v>130354.5157</c:v>
                </c:pt>
                <c:pt idx="105">
                  <c:v>131704.79920000001</c:v>
                </c:pt>
                <c:pt idx="106">
                  <c:v>132982.8131</c:v>
                </c:pt>
                <c:pt idx="107">
                  <c:v>134144.6452</c:v>
                </c:pt>
                <c:pt idx="108">
                  <c:v>134949.8818</c:v>
                </c:pt>
                <c:pt idx="109">
                  <c:v>135836.00880000001</c:v>
                </c:pt>
                <c:pt idx="110">
                  <c:v>136579.36749999999</c:v>
                </c:pt>
                <c:pt idx="111">
                  <c:v>137152.12880000001</c:v>
                </c:pt>
                <c:pt idx="112">
                  <c:v>137689.32389999999</c:v>
                </c:pt>
                <c:pt idx="113">
                  <c:v>138241.8486</c:v>
                </c:pt>
                <c:pt idx="114">
                  <c:v>139260.05809999999</c:v>
                </c:pt>
                <c:pt idx="115">
                  <c:v>141096.217</c:v>
                </c:pt>
                <c:pt idx="116">
                  <c:v>143926.1213</c:v>
                </c:pt>
                <c:pt idx="117">
                  <c:v>147477.2409</c:v>
                </c:pt>
                <c:pt idx="118">
                  <c:v>151216.5356</c:v>
                </c:pt>
                <c:pt idx="119">
                  <c:v>154644.8658</c:v>
                </c:pt>
                <c:pt idx="120">
                  <c:v>157370.8052</c:v>
                </c:pt>
                <c:pt idx="121">
                  <c:v>159573.5863</c:v>
                </c:pt>
                <c:pt idx="122">
                  <c:v>161497.39369999999</c:v>
                </c:pt>
                <c:pt idx="123">
                  <c:v>163404.73689999999</c:v>
                </c:pt>
                <c:pt idx="124">
                  <c:v>165377.4865</c:v>
                </c:pt>
                <c:pt idx="125">
                  <c:v>167656.2096</c:v>
                </c:pt>
                <c:pt idx="126">
                  <c:v>170017.37090000001</c:v>
                </c:pt>
                <c:pt idx="127">
                  <c:v>172355.23850000001</c:v>
                </c:pt>
                <c:pt idx="128">
                  <c:v>174806.21890000001</c:v>
                </c:pt>
                <c:pt idx="129">
                  <c:v>177022.85190000001</c:v>
                </c:pt>
                <c:pt idx="130">
                  <c:v>179368.10200000001</c:v>
                </c:pt>
                <c:pt idx="131">
                  <c:v>182011.0963</c:v>
                </c:pt>
                <c:pt idx="132">
                  <c:v>184982.15539999999</c:v>
                </c:pt>
                <c:pt idx="133">
                  <c:v>188075.7218</c:v>
                </c:pt>
                <c:pt idx="134">
                  <c:v>190843.0147</c:v>
                </c:pt>
                <c:pt idx="135">
                  <c:v>192878.1459</c:v>
                </c:pt>
                <c:pt idx="136">
                  <c:v>193924.7205</c:v>
                </c:pt>
                <c:pt idx="137">
                  <c:v>194170.32399999999</c:v>
                </c:pt>
                <c:pt idx="138">
                  <c:v>194002.15160000001</c:v>
                </c:pt>
                <c:pt idx="139">
                  <c:v>193786.50779999999</c:v>
                </c:pt>
                <c:pt idx="140">
                  <c:v>193627.78890000001</c:v>
                </c:pt>
                <c:pt idx="141">
                  <c:v>194167.9884</c:v>
                </c:pt>
                <c:pt idx="142">
                  <c:v>195270.7966</c:v>
                </c:pt>
                <c:pt idx="143">
                  <c:v>197013.82320000001</c:v>
                </c:pt>
                <c:pt idx="144">
                  <c:v>199588.20480000001</c:v>
                </c:pt>
                <c:pt idx="145">
                  <c:v>202218.36989999999</c:v>
                </c:pt>
                <c:pt idx="146">
                  <c:v>204702.94349999999</c:v>
                </c:pt>
                <c:pt idx="147">
                  <c:v>206649.04829999999</c:v>
                </c:pt>
                <c:pt idx="148">
                  <c:v>207749.329</c:v>
                </c:pt>
                <c:pt idx="149">
                  <c:v>208364.3702</c:v>
                </c:pt>
                <c:pt idx="150">
                  <c:v>208836.24160000001</c:v>
                </c:pt>
                <c:pt idx="151">
                  <c:v>209550.7274</c:v>
                </c:pt>
                <c:pt idx="152">
                  <c:v>210803.3088</c:v>
                </c:pt>
                <c:pt idx="153">
                  <c:v>212527.6347</c:v>
                </c:pt>
                <c:pt idx="154">
                  <c:v>214566.75099999999</c:v>
                </c:pt>
                <c:pt idx="155">
                  <c:v>216763.52970000001</c:v>
                </c:pt>
                <c:pt idx="156">
                  <c:v>220783.48319999999</c:v>
                </c:pt>
                <c:pt idx="157">
                  <c:v>220932.06969999999</c:v>
                </c:pt>
                <c:pt idx="158">
                  <c:v>225545.62590000001</c:v>
                </c:pt>
                <c:pt idx="159">
                  <c:v>225614.215</c:v>
                </c:pt>
                <c:pt idx="160">
                  <c:v>225684.1471</c:v>
                </c:pt>
              </c:numCache>
            </c:numRef>
          </c:yVal>
          <c:smooth val="1"/>
        </c:ser>
        <c:ser>
          <c:idx val="35"/>
          <c:order val="35"/>
          <c:tx>
            <c:strRef>
              <c:f>'Structure Cost'!$A$68</c:f>
              <c:strCache>
                <c:ptCount val="1"/>
                <c:pt idx="0">
                  <c:v>OH</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Cost'!$B$68:$FF$68</c:f>
              <c:numCache>
                <c:formatCode>General</c:formatCode>
                <c:ptCount val="161"/>
                <c:pt idx="0">
                  <c:v>28163.665300000001</c:v>
                </c:pt>
                <c:pt idx="1">
                  <c:v>28407.110799999999</c:v>
                </c:pt>
                <c:pt idx="2">
                  <c:v>28594.2045</c:v>
                </c:pt>
                <c:pt idx="3">
                  <c:v>28782.184300000001</c:v>
                </c:pt>
                <c:pt idx="4">
                  <c:v>29024.942200000001</c:v>
                </c:pt>
                <c:pt idx="5">
                  <c:v>29329.686099999999</c:v>
                </c:pt>
                <c:pt idx="6">
                  <c:v>29710.0671</c:v>
                </c:pt>
                <c:pt idx="7">
                  <c:v>30175.254700000001</c:v>
                </c:pt>
                <c:pt idx="8">
                  <c:v>30720.408500000001</c:v>
                </c:pt>
                <c:pt idx="9">
                  <c:v>31328.673699999999</c:v>
                </c:pt>
                <c:pt idx="10">
                  <c:v>31955.352299999999</c:v>
                </c:pt>
                <c:pt idx="11">
                  <c:v>32561.7075</c:v>
                </c:pt>
                <c:pt idx="12">
                  <c:v>33139.253299999997</c:v>
                </c:pt>
                <c:pt idx="13">
                  <c:v>33699.179499999998</c:v>
                </c:pt>
                <c:pt idx="14">
                  <c:v>34313.994599999998</c:v>
                </c:pt>
                <c:pt idx="15">
                  <c:v>35042.757799999999</c:v>
                </c:pt>
                <c:pt idx="16">
                  <c:v>35917.197200000002</c:v>
                </c:pt>
                <c:pt idx="17">
                  <c:v>36904.926599999999</c:v>
                </c:pt>
                <c:pt idx="18">
                  <c:v>37932.031199999998</c:v>
                </c:pt>
                <c:pt idx="19">
                  <c:v>38930.753799999999</c:v>
                </c:pt>
                <c:pt idx="20">
                  <c:v>39843.5334</c:v>
                </c:pt>
                <c:pt idx="21">
                  <c:v>40699.333299999998</c:v>
                </c:pt>
                <c:pt idx="22">
                  <c:v>41522.266300000003</c:v>
                </c:pt>
                <c:pt idx="23">
                  <c:v>42342.375699999997</c:v>
                </c:pt>
                <c:pt idx="24">
                  <c:v>43194.833500000001</c:v>
                </c:pt>
                <c:pt idx="25">
                  <c:v>44068.547899999998</c:v>
                </c:pt>
                <c:pt idx="26">
                  <c:v>44980.186999999998</c:v>
                </c:pt>
                <c:pt idx="27">
                  <c:v>45937.775500000003</c:v>
                </c:pt>
                <c:pt idx="28">
                  <c:v>46938.715900000003</c:v>
                </c:pt>
                <c:pt idx="29">
                  <c:v>47940.424899999998</c:v>
                </c:pt>
                <c:pt idx="30">
                  <c:v>48887.900999999998</c:v>
                </c:pt>
                <c:pt idx="31">
                  <c:v>49726.253199999999</c:v>
                </c:pt>
                <c:pt idx="32">
                  <c:v>50414.786899999999</c:v>
                </c:pt>
                <c:pt idx="33">
                  <c:v>50977.410100000001</c:v>
                </c:pt>
                <c:pt idx="34">
                  <c:v>51450.4545</c:v>
                </c:pt>
                <c:pt idx="35">
                  <c:v>51871.1993</c:v>
                </c:pt>
                <c:pt idx="36">
                  <c:v>52268.722199999997</c:v>
                </c:pt>
                <c:pt idx="37">
                  <c:v>52635.208899999998</c:v>
                </c:pt>
                <c:pt idx="38">
                  <c:v>52977.564899999998</c:v>
                </c:pt>
                <c:pt idx="39">
                  <c:v>53355.166599999997</c:v>
                </c:pt>
                <c:pt idx="40">
                  <c:v>53802.733500000002</c:v>
                </c:pt>
                <c:pt idx="41">
                  <c:v>54338.499300000003</c:v>
                </c:pt>
                <c:pt idx="42">
                  <c:v>54962.250099999997</c:v>
                </c:pt>
                <c:pt idx="43">
                  <c:v>55670.0893</c:v>
                </c:pt>
                <c:pt idx="44">
                  <c:v>56468.2111</c:v>
                </c:pt>
                <c:pt idx="45">
                  <c:v>57356.555399999997</c:v>
                </c:pt>
                <c:pt idx="46">
                  <c:v>58332.065000000002</c:v>
                </c:pt>
                <c:pt idx="47">
                  <c:v>59386.213000000003</c:v>
                </c:pt>
                <c:pt idx="48">
                  <c:v>60509.169900000001</c:v>
                </c:pt>
                <c:pt idx="49">
                  <c:v>61672.8367</c:v>
                </c:pt>
                <c:pt idx="50">
                  <c:v>62839.503599999996</c:v>
                </c:pt>
                <c:pt idx="51">
                  <c:v>63980.579100000003</c:v>
                </c:pt>
                <c:pt idx="52">
                  <c:v>65096.134899999997</c:v>
                </c:pt>
                <c:pt idx="53">
                  <c:v>66173.092999999993</c:v>
                </c:pt>
                <c:pt idx="54">
                  <c:v>67192.753299999997</c:v>
                </c:pt>
                <c:pt idx="55">
                  <c:v>68174.287899999996</c:v>
                </c:pt>
                <c:pt idx="56">
                  <c:v>69145.115999999995</c:v>
                </c:pt>
                <c:pt idx="57">
                  <c:v>70119.226299999995</c:v>
                </c:pt>
                <c:pt idx="58">
                  <c:v>71093.083599999998</c:v>
                </c:pt>
                <c:pt idx="59">
                  <c:v>72030.704400000002</c:v>
                </c:pt>
                <c:pt idx="60">
                  <c:v>72927.681299999997</c:v>
                </c:pt>
                <c:pt idx="61">
                  <c:v>73780.353499999997</c:v>
                </c:pt>
                <c:pt idx="62">
                  <c:v>74648.111600000004</c:v>
                </c:pt>
                <c:pt idx="63">
                  <c:v>75474.925199999998</c:v>
                </c:pt>
                <c:pt idx="64">
                  <c:v>76296.934899999993</c:v>
                </c:pt>
                <c:pt idx="65">
                  <c:v>77139.682199999996</c:v>
                </c:pt>
                <c:pt idx="66">
                  <c:v>78038.574399999998</c:v>
                </c:pt>
                <c:pt idx="67">
                  <c:v>79018.818400000004</c:v>
                </c:pt>
                <c:pt idx="68">
                  <c:v>80068.240999999995</c:v>
                </c:pt>
                <c:pt idx="69">
                  <c:v>80883.778600000005</c:v>
                </c:pt>
                <c:pt idx="70">
                  <c:v>81290.512300000002</c:v>
                </c:pt>
                <c:pt idx="71">
                  <c:v>81679.6204</c:v>
                </c:pt>
                <c:pt idx="72">
                  <c:v>82031.818299999999</c:v>
                </c:pt>
                <c:pt idx="73">
                  <c:v>82389.38</c:v>
                </c:pt>
                <c:pt idx="74">
                  <c:v>82754.267900000006</c:v>
                </c:pt>
                <c:pt idx="75">
                  <c:v>83141.985100000005</c:v>
                </c:pt>
                <c:pt idx="76">
                  <c:v>83567.4038</c:v>
                </c:pt>
                <c:pt idx="77">
                  <c:v>84046.827600000004</c:v>
                </c:pt>
                <c:pt idx="78">
                  <c:v>84594.103199999998</c:v>
                </c:pt>
                <c:pt idx="79">
                  <c:v>85223.243400000007</c:v>
                </c:pt>
                <c:pt idx="80">
                  <c:v>85964.372799999997</c:v>
                </c:pt>
                <c:pt idx="81">
                  <c:v>86737.868000000002</c:v>
                </c:pt>
                <c:pt idx="82">
                  <c:v>87536.834700000007</c:v>
                </c:pt>
                <c:pt idx="83">
                  <c:v>88331.109100000001</c:v>
                </c:pt>
                <c:pt idx="84">
                  <c:v>89075.908200000005</c:v>
                </c:pt>
                <c:pt idx="85">
                  <c:v>89789.144799999995</c:v>
                </c:pt>
                <c:pt idx="86">
                  <c:v>90435.1777</c:v>
                </c:pt>
                <c:pt idx="87">
                  <c:v>90994.636899999998</c:v>
                </c:pt>
                <c:pt idx="88">
                  <c:v>91460.555699999997</c:v>
                </c:pt>
                <c:pt idx="89">
                  <c:v>91885.232499999998</c:v>
                </c:pt>
                <c:pt idx="90">
                  <c:v>92330.329599999997</c:v>
                </c:pt>
                <c:pt idx="91">
                  <c:v>92858.769700000004</c:v>
                </c:pt>
                <c:pt idx="92">
                  <c:v>93527.380699999994</c:v>
                </c:pt>
                <c:pt idx="93">
                  <c:v>94240.705799999996</c:v>
                </c:pt>
                <c:pt idx="94">
                  <c:v>94938.249899999995</c:v>
                </c:pt>
                <c:pt idx="95">
                  <c:v>95542.369200000001</c:v>
                </c:pt>
                <c:pt idx="96">
                  <c:v>96012.181899999996</c:v>
                </c:pt>
                <c:pt idx="97">
                  <c:v>96431.514899999995</c:v>
                </c:pt>
                <c:pt idx="98">
                  <c:v>96928.107000000004</c:v>
                </c:pt>
                <c:pt idx="99">
                  <c:v>97626.646800000002</c:v>
                </c:pt>
                <c:pt idx="100">
                  <c:v>98541.964300000007</c:v>
                </c:pt>
                <c:pt idx="101">
                  <c:v>99739.186700000006</c:v>
                </c:pt>
                <c:pt idx="102">
                  <c:v>101016.7377</c:v>
                </c:pt>
                <c:pt idx="103">
                  <c:v>102238.8811</c:v>
                </c:pt>
                <c:pt idx="104">
                  <c:v>103400.0534</c:v>
                </c:pt>
                <c:pt idx="105">
                  <c:v>104289.46709999999</c:v>
                </c:pt>
                <c:pt idx="106">
                  <c:v>105057.8177</c:v>
                </c:pt>
                <c:pt idx="107">
                  <c:v>105758.8658</c:v>
                </c:pt>
                <c:pt idx="108">
                  <c:v>106362.2105</c:v>
                </c:pt>
                <c:pt idx="109">
                  <c:v>106982.6796</c:v>
                </c:pt>
                <c:pt idx="110">
                  <c:v>107496.5806</c:v>
                </c:pt>
                <c:pt idx="111">
                  <c:v>107844.98789999999</c:v>
                </c:pt>
                <c:pt idx="112">
                  <c:v>108063.4415</c:v>
                </c:pt>
                <c:pt idx="113">
                  <c:v>108313.9163</c:v>
                </c:pt>
                <c:pt idx="114">
                  <c:v>108933.6422</c:v>
                </c:pt>
                <c:pt idx="115">
                  <c:v>110226.3602</c:v>
                </c:pt>
                <c:pt idx="116">
                  <c:v>112365.3946</c:v>
                </c:pt>
                <c:pt idx="117">
                  <c:v>115114.14539999999</c:v>
                </c:pt>
                <c:pt idx="118">
                  <c:v>118068.7512</c:v>
                </c:pt>
                <c:pt idx="119">
                  <c:v>120840.4048</c:v>
                </c:pt>
                <c:pt idx="120">
                  <c:v>123128.7928</c:v>
                </c:pt>
                <c:pt idx="121">
                  <c:v>125023.8165</c:v>
                </c:pt>
                <c:pt idx="122">
                  <c:v>126692.54670000001</c:v>
                </c:pt>
                <c:pt idx="123">
                  <c:v>128306.9403</c:v>
                </c:pt>
                <c:pt idx="124">
                  <c:v>129976.3783</c:v>
                </c:pt>
                <c:pt idx="125">
                  <c:v>131676.5392</c:v>
                </c:pt>
                <c:pt idx="126">
                  <c:v>133282.3223</c:v>
                </c:pt>
                <c:pt idx="127">
                  <c:v>134684.08679999999</c:v>
                </c:pt>
                <c:pt idx="128">
                  <c:v>135863.53810000001</c:v>
                </c:pt>
                <c:pt idx="129">
                  <c:v>136949.80100000001</c:v>
                </c:pt>
                <c:pt idx="130">
                  <c:v>138235.35649999999</c:v>
                </c:pt>
                <c:pt idx="131">
                  <c:v>139984.00380000001</c:v>
                </c:pt>
                <c:pt idx="132">
                  <c:v>142329.14629999999</c:v>
                </c:pt>
                <c:pt idx="133">
                  <c:v>144897.00159999999</c:v>
                </c:pt>
                <c:pt idx="134">
                  <c:v>147175.9368</c:v>
                </c:pt>
                <c:pt idx="135">
                  <c:v>147690.17619999999</c:v>
                </c:pt>
                <c:pt idx="136">
                  <c:v>146847.94089999999</c:v>
                </c:pt>
                <c:pt idx="137">
                  <c:v>146397.85250000001</c:v>
                </c:pt>
                <c:pt idx="138">
                  <c:v>145715.9179</c:v>
                </c:pt>
                <c:pt idx="139">
                  <c:v>145305.80220000001</c:v>
                </c:pt>
                <c:pt idx="140">
                  <c:v>145289.48740000001</c:v>
                </c:pt>
                <c:pt idx="141">
                  <c:v>144384.51329999999</c:v>
                </c:pt>
                <c:pt idx="142">
                  <c:v>143268.27470000001</c:v>
                </c:pt>
                <c:pt idx="143">
                  <c:v>142192.86480000001</c:v>
                </c:pt>
                <c:pt idx="144">
                  <c:v>141338.57889999999</c:v>
                </c:pt>
                <c:pt idx="145">
                  <c:v>140983.80530000001</c:v>
                </c:pt>
                <c:pt idx="146">
                  <c:v>141201.34280000001</c:v>
                </c:pt>
                <c:pt idx="147">
                  <c:v>141931.02350000001</c:v>
                </c:pt>
                <c:pt idx="148">
                  <c:v>142773.1122</c:v>
                </c:pt>
                <c:pt idx="149">
                  <c:v>143396.57629999999</c:v>
                </c:pt>
                <c:pt idx="150">
                  <c:v>143974.9596</c:v>
                </c:pt>
                <c:pt idx="151">
                  <c:v>144682.41020000001</c:v>
                </c:pt>
                <c:pt idx="152">
                  <c:v>145651.31839999999</c:v>
                </c:pt>
                <c:pt idx="153">
                  <c:v>146847.4227</c:v>
                </c:pt>
                <c:pt idx="154">
                  <c:v>148194.8596</c:v>
                </c:pt>
                <c:pt idx="155">
                  <c:v>149617.8297</c:v>
                </c:pt>
                <c:pt idx="156">
                  <c:v>152341.14490000001</c:v>
                </c:pt>
                <c:pt idx="157">
                  <c:v>152391.44829999999</c:v>
                </c:pt>
                <c:pt idx="158">
                  <c:v>155523.02290000001</c:v>
                </c:pt>
                <c:pt idx="159">
                  <c:v>155525.95360000001</c:v>
                </c:pt>
                <c:pt idx="160">
                  <c:v>155529.42860000001</c:v>
                </c:pt>
              </c:numCache>
            </c:numRef>
          </c:yVal>
          <c:smooth val="1"/>
        </c:ser>
        <c:ser>
          <c:idx val="36"/>
          <c:order val="36"/>
          <c:tx>
            <c:strRef>
              <c:f>'Structure Cost'!$A$69</c:f>
              <c:strCache>
                <c:ptCount val="1"/>
                <c:pt idx="0">
                  <c:v>OK</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Cost'!$B$69:$FF$69</c:f>
              <c:numCache>
                <c:formatCode>General</c:formatCode>
                <c:ptCount val="161"/>
                <c:pt idx="0">
                  <c:v>17791.248200000002</c:v>
                </c:pt>
                <c:pt idx="1">
                  <c:v>18199.501</c:v>
                </c:pt>
                <c:pt idx="2">
                  <c:v>18646.3737</c:v>
                </c:pt>
                <c:pt idx="3">
                  <c:v>19195.9149</c:v>
                </c:pt>
                <c:pt idx="4">
                  <c:v>19874.2808</c:v>
                </c:pt>
                <c:pt idx="5">
                  <c:v>20656.3655</c:v>
                </c:pt>
                <c:pt idx="6">
                  <c:v>21455.812900000001</c:v>
                </c:pt>
                <c:pt idx="7">
                  <c:v>22287.212500000001</c:v>
                </c:pt>
                <c:pt idx="8">
                  <c:v>23161.955399999999</c:v>
                </c:pt>
                <c:pt idx="9">
                  <c:v>24122.733700000001</c:v>
                </c:pt>
                <c:pt idx="10">
                  <c:v>25232.726900000001</c:v>
                </c:pt>
                <c:pt idx="11">
                  <c:v>26498.756099999999</c:v>
                </c:pt>
                <c:pt idx="12">
                  <c:v>27925.4735</c:v>
                </c:pt>
                <c:pt idx="13">
                  <c:v>29481.016</c:v>
                </c:pt>
                <c:pt idx="14">
                  <c:v>31084.761399999999</c:v>
                </c:pt>
                <c:pt idx="15">
                  <c:v>32672.952600000001</c:v>
                </c:pt>
                <c:pt idx="16">
                  <c:v>33638.083500000001</c:v>
                </c:pt>
                <c:pt idx="17">
                  <c:v>34591.114300000001</c:v>
                </c:pt>
                <c:pt idx="18">
                  <c:v>35578.713000000003</c:v>
                </c:pt>
                <c:pt idx="19">
                  <c:v>36529.619700000003</c:v>
                </c:pt>
                <c:pt idx="20">
                  <c:v>37391.291299999997</c:v>
                </c:pt>
                <c:pt idx="21">
                  <c:v>38171.210800000001</c:v>
                </c:pt>
                <c:pt idx="22">
                  <c:v>38900.412700000001</c:v>
                </c:pt>
                <c:pt idx="23">
                  <c:v>39608.190900000001</c:v>
                </c:pt>
                <c:pt idx="24">
                  <c:v>40319.642500000002</c:v>
                </c:pt>
                <c:pt idx="25">
                  <c:v>41090.550600000002</c:v>
                </c:pt>
                <c:pt idx="26">
                  <c:v>41955.425499999998</c:v>
                </c:pt>
                <c:pt idx="27">
                  <c:v>42954.6849</c:v>
                </c:pt>
                <c:pt idx="28">
                  <c:v>44118.1639</c:v>
                </c:pt>
                <c:pt idx="29">
                  <c:v>45291.125800000002</c:v>
                </c:pt>
                <c:pt idx="30">
                  <c:v>46355.361199999999</c:v>
                </c:pt>
                <c:pt idx="31">
                  <c:v>47173.5651</c:v>
                </c:pt>
                <c:pt idx="32">
                  <c:v>47652.417200000004</c:v>
                </c:pt>
                <c:pt idx="33">
                  <c:v>47867.210700000003</c:v>
                </c:pt>
                <c:pt idx="34">
                  <c:v>47940.224600000001</c:v>
                </c:pt>
                <c:pt idx="35">
                  <c:v>47992.847099999999</c:v>
                </c:pt>
                <c:pt idx="36">
                  <c:v>48104.207900000001</c:v>
                </c:pt>
                <c:pt idx="37">
                  <c:v>48290.653599999998</c:v>
                </c:pt>
                <c:pt idx="38">
                  <c:v>48490.276299999998</c:v>
                </c:pt>
                <c:pt idx="39">
                  <c:v>48655.9879</c:v>
                </c:pt>
                <c:pt idx="40">
                  <c:v>48750.666700000002</c:v>
                </c:pt>
                <c:pt idx="41">
                  <c:v>48789.443899999998</c:v>
                </c:pt>
                <c:pt idx="42">
                  <c:v>48793.247499999998</c:v>
                </c:pt>
                <c:pt idx="43">
                  <c:v>48784.672200000001</c:v>
                </c:pt>
                <c:pt idx="44">
                  <c:v>48797.547700000003</c:v>
                </c:pt>
                <c:pt idx="45">
                  <c:v>48836.755299999997</c:v>
                </c:pt>
                <c:pt idx="46">
                  <c:v>48942.456299999998</c:v>
                </c:pt>
                <c:pt idx="47">
                  <c:v>49145.287199999999</c:v>
                </c:pt>
                <c:pt idx="48">
                  <c:v>49451.004399999998</c:v>
                </c:pt>
                <c:pt idx="49">
                  <c:v>49845.924700000003</c:v>
                </c:pt>
                <c:pt idx="50">
                  <c:v>50263.889799999997</c:v>
                </c:pt>
                <c:pt idx="51">
                  <c:v>50649.367400000003</c:v>
                </c:pt>
                <c:pt idx="52">
                  <c:v>50960.142</c:v>
                </c:pt>
                <c:pt idx="53">
                  <c:v>51213.393300000003</c:v>
                </c:pt>
                <c:pt idx="54">
                  <c:v>51438.491499999996</c:v>
                </c:pt>
                <c:pt idx="55">
                  <c:v>51810.4588</c:v>
                </c:pt>
                <c:pt idx="56">
                  <c:v>52397.820800000001</c:v>
                </c:pt>
                <c:pt idx="57">
                  <c:v>53116.680699999997</c:v>
                </c:pt>
                <c:pt idx="58">
                  <c:v>53857.421600000001</c:v>
                </c:pt>
                <c:pt idx="59">
                  <c:v>54545.686000000002</c:v>
                </c:pt>
                <c:pt idx="60">
                  <c:v>55195.453399999999</c:v>
                </c:pt>
                <c:pt idx="61">
                  <c:v>55838.796000000002</c:v>
                </c:pt>
                <c:pt idx="62">
                  <c:v>56148.345800000003</c:v>
                </c:pt>
                <c:pt idx="63">
                  <c:v>56490.582300000002</c:v>
                </c:pt>
                <c:pt idx="64">
                  <c:v>56885.174200000001</c:v>
                </c:pt>
                <c:pt idx="65">
                  <c:v>57307.492299999998</c:v>
                </c:pt>
                <c:pt idx="66">
                  <c:v>57752.530299999999</c:v>
                </c:pt>
                <c:pt idx="67">
                  <c:v>58214.9156</c:v>
                </c:pt>
                <c:pt idx="68">
                  <c:v>58702.203099999999</c:v>
                </c:pt>
                <c:pt idx="69">
                  <c:v>59230.5844</c:v>
                </c:pt>
                <c:pt idx="70">
                  <c:v>59848.200400000002</c:v>
                </c:pt>
                <c:pt idx="71">
                  <c:v>60579.018199999999</c:v>
                </c:pt>
                <c:pt idx="72">
                  <c:v>61415.223599999998</c:v>
                </c:pt>
                <c:pt idx="73">
                  <c:v>62328.5357</c:v>
                </c:pt>
                <c:pt idx="74">
                  <c:v>63273.634899999997</c:v>
                </c:pt>
                <c:pt idx="75">
                  <c:v>64203.379099999998</c:v>
                </c:pt>
                <c:pt idx="76">
                  <c:v>65073.136299999998</c:v>
                </c:pt>
                <c:pt idx="77">
                  <c:v>65858.706200000001</c:v>
                </c:pt>
                <c:pt idx="78">
                  <c:v>66559.697</c:v>
                </c:pt>
                <c:pt idx="79">
                  <c:v>67208.159899999999</c:v>
                </c:pt>
                <c:pt idx="80">
                  <c:v>67824.394199999995</c:v>
                </c:pt>
                <c:pt idx="81">
                  <c:v>68455.443599999999</c:v>
                </c:pt>
                <c:pt idx="82">
                  <c:v>69120.197400000005</c:v>
                </c:pt>
                <c:pt idx="83">
                  <c:v>69800.442899999995</c:v>
                </c:pt>
                <c:pt idx="84">
                  <c:v>70482.471099999995</c:v>
                </c:pt>
                <c:pt idx="85">
                  <c:v>71154.534499999994</c:v>
                </c:pt>
                <c:pt idx="86">
                  <c:v>71803.131399999998</c:v>
                </c:pt>
                <c:pt idx="87">
                  <c:v>72435.448399999994</c:v>
                </c:pt>
                <c:pt idx="88">
                  <c:v>73078.4041</c:v>
                </c:pt>
                <c:pt idx="89">
                  <c:v>73756.8459</c:v>
                </c:pt>
                <c:pt idx="90">
                  <c:v>74498.149900000004</c:v>
                </c:pt>
                <c:pt idx="91">
                  <c:v>75332.916400000002</c:v>
                </c:pt>
                <c:pt idx="92">
                  <c:v>76276.984200000006</c:v>
                </c:pt>
                <c:pt idx="93">
                  <c:v>77318.539399999994</c:v>
                </c:pt>
                <c:pt idx="94">
                  <c:v>78432.326000000001</c:v>
                </c:pt>
                <c:pt idx="95">
                  <c:v>79592.985499999995</c:v>
                </c:pt>
                <c:pt idx="96">
                  <c:v>80745.985799999995</c:v>
                </c:pt>
                <c:pt idx="97">
                  <c:v>81865.316399999996</c:v>
                </c:pt>
                <c:pt idx="98">
                  <c:v>82957.17</c:v>
                </c:pt>
                <c:pt idx="99">
                  <c:v>84006.676000000007</c:v>
                </c:pt>
                <c:pt idx="100">
                  <c:v>85030.047200000001</c:v>
                </c:pt>
                <c:pt idx="101">
                  <c:v>86032.522500000006</c:v>
                </c:pt>
                <c:pt idx="102">
                  <c:v>86698.233200000002</c:v>
                </c:pt>
                <c:pt idx="103">
                  <c:v>87495.190100000007</c:v>
                </c:pt>
                <c:pt idx="104">
                  <c:v>88416.784799999994</c:v>
                </c:pt>
                <c:pt idx="105">
                  <c:v>89379.908500000005</c:v>
                </c:pt>
                <c:pt idx="106">
                  <c:v>90300.000599999999</c:v>
                </c:pt>
                <c:pt idx="107">
                  <c:v>91088.477499999994</c:v>
                </c:pt>
                <c:pt idx="108">
                  <c:v>91670.949299999993</c:v>
                </c:pt>
                <c:pt idx="109">
                  <c:v>92057.7</c:v>
                </c:pt>
                <c:pt idx="110">
                  <c:v>92264.848599999998</c:v>
                </c:pt>
                <c:pt idx="111">
                  <c:v>92312.077499999999</c:v>
                </c:pt>
                <c:pt idx="112">
                  <c:v>92265.683000000005</c:v>
                </c:pt>
                <c:pt idx="113">
                  <c:v>92347.163700000005</c:v>
                </c:pt>
                <c:pt idx="114">
                  <c:v>92834.9326</c:v>
                </c:pt>
                <c:pt idx="115">
                  <c:v>94003.419200000004</c:v>
                </c:pt>
                <c:pt idx="116">
                  <c:v>96015.518599999996</c:v>
                </c:pt>
                <c:pt idx="117">
                  <c:v>98606.003299999997</c:v>
                </c:pt>
                <c:pt idx="118">
                  <c:v>101390.57429999999</c:v>
                </c:pt>
                <c:pt idx="119">
                  <c:v>103987.8624</c:v>
                </c:pt>
                <c:pt idx="120">
                  <c:v>106108.0469</c:v>
                </c:pt>
                <c:pt idx="121">
                  <c:v>107840.268</c:v>
                </c:pt>
                <c:pt idx="122">
                  <c:v>109360.851</c:v>
                </c:pt>
                <c:pt idx="123">
                  <c:v>110847.7126</c:v>
                </c:pt>
                <c:pt idx="124">
                  <c:v>112424.4175</c:v>
                </c:pt>
                <c:pt idx="125">
                  <c:v>113986.43060000001</c:v>
                </c:pt>
                <c:pt idx="126">
                  <c:v>115379.639</c:v>
                </c:pt>
                <c:pt idx="127">
                  <c:v>116448.7874</c:v>
                </c:pt>
                <c:pt idx="128">
                  <c:v>117138.5928</c:v>
                </c:pt>
                <c:pt idx="129">
                  <c:v>117750.18700000001</c:v>
                </c:pt>
                <c:pt idx="130">
                  <c:v>118697.0442</c:v>
                </c:pt>
                <c:pt idx="131">
                  <c:v>120386.7418</c:v>
                </c:pt>
                <c:pt idx="132">
                  <c:v>123035.74649999999</c:v>
                </c:pt>
                <c:pt idx="133">
                  <c:v>124678.03720000001</c:v>
                </c:pt>
                <c:pt idx="134">
                  <c:v>124713.0278</c:v>
                </c:pt>
                <c:pt idx="135">
                  <c:v>124800.94530000001</c:v>
                </c:pt>
                <c:pt idx="136">
                  <c:v>124973.0983</c:v>
                </c:pt>
                <c:pt idx="137">
                  <c:v>124087.0833</c:v>
                </c:pt>
                <c:pt idx="138">
                  <c:v>122780.53599999999</c:v>
                </c:pt>
                <c:pt idx="139">
                  <c:v>121689.9651</c:v>
                </c:pt>
                <c:pt idx="140">
                  <c:v>121301.2599</c:v>
                </c:pt>
                <c:pt idx="141">
                  <c:v>121586.8389</c:v>
                </c:pt>
                <c:pt idx="142">
                  <c:v>122338.5405</c:v>
                </c:pt>
                <c:pt idx="143">
                  <c:v>123359.9088</c:v>
                </c:pt>
                <c:pt idx="144">
                  <c:v>124496.29670000001</c:v>
                </c:pt>
                <c:pt idx="145">
                  <c:v>125325.13370000001</c:v>
                </c:pt>
                <c:pt idx="146">
                  <c:v>125777.1954</c:v>
                </c:pt>
                <c:pt idx="147">
                  <c:v>126604.23669999999</c:v>
                </c:pt>
                <c:pt idx="148">
                  <c:v>127687.63219999999</c:v>
                </c:pt>
                <c:pt idx="149">
                  <c:v>129028.67720000001</c:v>
                </c:pt>
                <c:pt idx="150">
                  <c:v>130554.4666</c:v>
                </c:pt>
                <c:pt idx="151">
                  <c:v>132144.7482</c:v>
                </c:pt>
                <c:pt idx="152">
                  <c:v>133479.36840000001</c:v>
                </c:pt>
                <c:pt idx="153">
                  <c:v>134588.33530000001</c:v>
                </c:pt>
                <c:pt idx="154">
                  <c:v>135547.0129</c:v>
                </c:pt>
                <c:pt idx="155">
                  <c:v>136431.04680000001</c:v>
                </c:pt>
                <c:pt idx="156">
                  <c:v>138918.8389</c:v>
                </c:pt>
                <c:pt idx="157">
                  <c:v>138973.9938</c:v>
                </c:pt>
                <c:pt idx="158">
                  <c:v>141836.40760000001</c:v>
                </c:pt>
                <c:pt idx="159">
                  <c:v>141848.8094</c:v>
                </c:pt>
                <c:pt idx="160">
                  <c:v>141867.04999999999</c:v>
                </c:pt>
              </c:numCache>
            </c:numRef>
          </c:yVal>
          <c:smooth val="1"/>
        </c:ser>
        <c:ser>
          <c:idx val="37"/>
          <c:order val="37"/>
          <c:tx>
            <c:strRef>
              <c:f>'Structure Cost'!$A$70</c:f>
              <c:strCache>
                <c:ptCount val="1"/>
                <c:pt idx="0">
                  <c:v>OR</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Cost'!$B$70:$FF$70</c:f>
              <c:numCache>
                <c:formatCode>General</c:formatCode>
                <c:ptCount val="161"/>
                <c:pt idx="0">
                  <c:v>28614.566699999999</c:v>
                </c:pt>
                <c:pt idx="1">
                  <c:v>29169.855200000002</c:v>
                </c:pt>
                <c:pt idx="2">
                  <c:v>29709.896199999999</c:v>
                </c:pt>
                <c:pt idx="3">
                  <c:v>30233.678599999999</c:v>
                </c:pt>
                <c:pt idx="4">
                  <c:v>30751.214800000002</c:v>
                </c:pt>
                <c:pt idx="5">
                  <c:v>31276.449400000001</c:v>
                </c:pt>
                <c:pt idx="6">
                  <c:v>31845.370800000001</c:v>
                </c:pt>
                <c:pt idx="7">
                  <c:v>32488.8505</c:v>
                </c:pt>
                <c:pt idx="8">
                  <c:v>33218.935700000002</c:v>
                </c:pt>
                <c:pt idx="9">
                  <c:v>34019.308299999997</c:v>
                </c:pt>
                <c:pt idx="10">
                  <c:v>34841.514199999998</c:v>
                </c:pt>
                <c:pt idx="11">
                  <c:v>35642.581200000001</c:v>
                </c:pt>
                <c:pt idx="12">
                  <c:v>36426.137499999997</c:v>
                </c:pt>
                <c:pt idx="13">
                  <c:v>37196.092900000003</c:v>
                </c:pt>
                <c:pt idx="14">
                  <c:v>38061.801299999999</c:v>
                </c:pt>
                <c:pt idx="15">
                  <c:v>39107.634299999998</c:v>
                </c:pt>
                <c:pt idx="16">
                  <c:v>40378.578999999998</c:v>
                </c:pt>
                <c:pt idx="17">
                  <c:v>41791.524299999997</c:v>
                </c:pt>
                <c:pt idx="18">
                  <c:v>43214.085899999998</c:v>
                </c:pt>
                <c:pt idx="19">
                  <c:v>44517.775500000003</c:v>
                </c:pt>
                <c:pt idx="20">
                  <c:v>45625.709799999997</c:v>
                </c:pt>
                <c:pt idx="21">
                  <c:v>46605.227099999996</c:v>
                </c:pt>
                <c:pt idx="22">
                  <c:v>47596.6564</c:v>
                </c:pt>
                <c:pt idx="23">
                  <c:v>48731.512699999999</c:v>
                </c:pt>
                <c:pt idx="24">
                  <c:v>50111.953099999999</c:v>
                </c:pt>
                <c:pt idx="25">
                  <c:v>51636.322399999997</c:v>
                </c:pt>
                <c:pt idx="26">
                  <c:v>53200.684399999998</c:v>
                </c:pt>
                <c:pt idx="27">
                  <c:v>54690.2111</c:v>
                </c:pt>
                <c:pt idx="28">
                  <c:v>56000.965400000001</c:v>
                </c:pt>
                <c:pt idx="29">
                  <c:v>57092.650900000001</c:v>
                </c:pt>
                <c:pt idx="30">
                  <c:v>57930.099399999999</c:v>
                </c:pt>
                <c:pt idx="31">
                  <c:v>58480.065000000002</c:v>
                </c:pt>
                <c:pt idx="32">
                  <c:v>58723.130899999996</c:v>
                </c:pt>
                <c:pt idx="33">
                  <c:v>58757.743600000002</c:v>
                </c:pt>
                <c:pt idx="34">
                  <c:v>58676.565699999999</c:v>
                </c:pt>
                <c:pt idx="35">
                  <c:v>58580.300600000002</c:v>
                </c:pt>
                <c:pt idx="36">
                  <c:v>58559.7428</c:v>
                </c:pt>
                <c:pt idx="37">
                  <c:v>58613.263800000001</c:v>
                </c:pt>
                <c:pt idx="38">
                  <c:v>58747.712500000001</c:v>
                </c:pt>
                <c:pt idx="39">
                  <c:v>58962.539100000002</c:v>
                </c:pt>
                <c:pt idx="40">
                  <c:v>59246.284200000002</c:v>
                </c:pt>
                <c:pt idx="41">
                  <c:v>59552.006800000003</c:v>
                </c:pt>
                <c:pt idx="42">
                  <c:v>59819.879800000002</c:v>
                </c:pt>
                <c:pt idx="43">
                  <c:v>59991.2287</c:v>
                </c:pt>
                <c:pt idx="44">
                  <c:v>60035.2641</c:v>
                </c:pt>
                <c:pt idx="45">
                  <c:v>60026.042699999998</c:v>
                </c:pt>
                <c:pt idx="46">
                  <c:v>60067.519099999998</c:v>
                </c:pt>
                <c:pt idx="47">
                  <c:v>60262.563999999998</c:v>
                </c:pt>
                <c:pt idx="48">
                  <c:v>60675.941599999998</c:v>
                </c:pt>
                <c:pt idx="49">
                  <c:v>61238.902199999997</c:v>
                </c:pt>
                <c:pt idx="50">
                  <c:v>61838.724800000004</c:v>
                </c:pt>
                <c:pt idx="51">
                  <c:v>62366.077599999997</c:v>
                </c:pt>
                <c:pt idx="52">
                  <c:v>62984.392899999999</c:v>
                </c:pt>
                <c:pt idx="53">
                  <c:v>63848.404999999999</c:v>
                </c:pt>
                <c:pt idx="54">
                  <c:v>64961.955499999996</c:v>
                </c:pt>
                <c:pt idx="55">
                  <c:v>66282.071400000001</c:v>
                </c:pt>
                <c:pt idx="56">
                  <c:v>67844.617100000003</c:v>
                </c:pt>
                <c:pt idx="57">
                  <c:v>69675.312000000005</c:v>
                </c:pt>
                <c:pt idx="58">
                  <c:v>71780.343500000003</c:v>
                </c:pt>
                <c:pt idx="59">
                  <c:v>74136.773100000006</c:v>
                </c:pt>
                <c:pt idx="60">
                  <c:v>76691.637000000002</c:v>
                </c:pt>
                <c:pt idx="61">
                  <c:v>79315.519</c:v>
                </c:pt>
                <c:pt idx="62">
                  <c:v>81990.669899999994</c:v>
                </c:pt>
                <c:pt idx="63">
                  <c:v>84443.672900000005</c:v>
                </c:pt>
                <c:pt idx="64">
                  <c:v>86687.496499999994</c:v>
                </c:pt>
                <c:pt idx="65">
                  <c:v>86858.154500000004</c:v>
                </c:pt>
                <c:pt idx="66">
                  <c:v>87226.866699999999</c:v>
                </c:pt>
                <c:pt idx="67">
                  <c:v>88024.266799999998</c:v>
                </c:pt>
                <c:pt idx="68">
                  <c:v>89365.323600000003</c:v>
                </c:pt>
                <c:pt idx="69">
                  <c:v>90948.386499999993</c:v>
                </c:pt>
                <c:pt idx="70">
                  <c:v>92437.47</c:v>
                </c:pt>
                <c:pt idx="71">
                  <c:v>93480.319399999993</c:v>
                </c:pt>
                <c:pt idx="72">
                  <c:v>93804.960300000006</c:v>
                </c:pt>
                <c:pt idx="73">
                  <c:v>93758.092999999993</c:v>
                </c:pt>
                <c:pt idx="74">
                  <c:v>93676.387000000002</c:v>
                </c:pt>
                <c:pt idx="75">
                  <c:v>93935.295199999993</c:v>
                </c:pt>
                <c:pt idx="76">
                  <c:v>94787.818599999999</c:v>
                </c:pt>
                <c:pt idx="77">
                  <c:v>96069.785099999994</c:v>
                </c:pt>
                <c:pt idx="78">
                  <c:v>97472.7497</c:v>
                </c:pt>
                <c:pt idx="79">
                  <c:v>98697.686100000006</c:v>
                </c:pt>
                <c:pt idx="80">
                  <c:v>99605.588000000003</c:v>
                </c:pt>
                <c:pt idx="81">
                  <c:v>100131.2772</c:v>
                </c:pt>
                <c:pt idx="82">
                  <c:v>100550.4705</c:v>
                </c:pt>
                <c:pt idx="83">
                  <c:v>101063.38250000001</c:v>
                </c:pt>
                <c:pt idx="84">
                  <c:v>101770.4123</c:v>
                </c:pt>
                <c:pt idx="85">
                  <c:v>102725.59849999999</c:v>
                </c:pt>
                <c:pt idx="86">
                  <c:v>103768.56</c:v>
                </c:pt>
                <c:pt idx="87">
                  <c:v>104786.2923</c:v>
                </c:pt>
                <c:pt idx="88">
                  <c:v>105694.55499999999</c:v>
                </c:pt>
                <c:pt idx="89">
                  <c:v>106482.1296</c:v>
                </c:pt>
                <c:pt idx="90">
                  <c:v>107181.4616</c:v>
                </c:pt>
                <c:pt idx="91">
                  <c:v>107819.4546</c:v>
                </c:pt>
                <c:pt idx="92">
                  <c:v>108470.23940000001</c:v>
                </c:pt>
                <c:pt idx="93">
                  <c:v>109068.96550000001</c:v>
                </c:pt>
                <c:pt idx="94">
                  <c:v>109702.06449999999</c:v>
                </c:pt>
                <c:pt idx="95">
                  <c:v>110411.9384</c:v>
                </c:pt>
                <c:pt idx="96">
                  <c:v>111240.66590000001</c:v>
                </c:pt>
                <c:pt idx="97">
                  <c:v>112144.4491</c:v>
                </c:pt>
                <c:pt idx="98">
                  <c:v>113106.54919999999</c:v>
                </c:pt>
                <c:pt idx="99">
                  <c:v>114099.182</c:v>
                </c:pt>
                <c:pt idx="100">
                  <c:v>114914.5347</c:v>
                </c:pt>
                <c:pt idx="101">
                  <c:v>115949.5641</c:v>
                </c:pt>
                <c:pt idx="102">
                  <c:v>116995.4409</c:v>
                </c:pt>
                <c:pt idx="103">
                  <c:v>118021.2883</c:v>
                </c:pt>
                <c:pt idx="104">
                  <c:v>119240.30349999999</c:v>
                </c:pt>
                <c:pt idx="105">
                  <c:v>120130.863</c:v>
                </c:pt>
                <c:pt idx="106">
                  <c:v>120963.49800000001</c:v>
                </c:pt>
                <c:pt idx="107">
                  <c:v>121779.38920000001</c:v>
                </c:pt>
                <c:pt idx="108">
                  <c:v>122488.4687</c:v>
                </c:pt>
                <c:pt idx="109">
                  <c:v>123268.2531</c:v>
                </c:pt>
                <c:pt idx="110">
                  <c:v>123910.04670000001</c:v>
                </c:pt>
                <c:pt idx="111">
                  <c:v>124311.5585</c:v>
                </c:pt>
                <c:pt idx="112">
                  <c:v>124528.09020000001</c:v>
                </c:pt>
                <c:pt idx="113">
                  <c:v>124727.8959</c:v>
                </c:pt>
                <c:pt idx="114">
                  <c:v>125405.531</c:v>
                </c:pt>
                <c:pt idx="115">
                  <c:v>126987.39479999999</c:v>
                </c:pt>
                <c:pt idx="116">
                  <c:v>129586.28939999999</c:v>
                </c:pt>
                <c:pt idx="117">
                  <c:v>133191.2795</c:v>
                </c:pt>
                <c:pt idx="118">
                  <c:v>137117.45449999999</c:v>
                </c:pt>
                <c:pt idx="119">
                  <c:v>140830.86600000001</c:v>
                </c:pt>
                <c:pt idx="120">
                  <c:v>143951.74369999999</c:v>
                </c:pt>
                <c:pt idx="121">
                  <c:v>146541.7144</c:v>
                </c:pt>
                <c:pt idx="122">
                  <c:v>148872.99780000001</c:v>
                </c:pt>
                <c:pt idx="123">
                  <c:v>151193.3328</c:v>
                </c:pt>
                <c:pt idx="124">
                  <c:v>153709.94630000001</c:v>
                </c:pt>
                <c:pt idx="125">
                  <c:v>156257.61979999999</c:v>
                </c:pt>
                <c:pt idx="126">
                  <c:v>158697.35310000001</c:v>
                </c:pt>
                <c:pt idx="127">
                  <c:v>160859.0514</c:v>
                </c:pt>
                <c:pt idx="128">
                  <c:v>162825.6158</c:v>
                </c:pt>
                <c:pt idx="129">
                  <c:v>164401.28659999999</c:v>
                </c:pt>
                <c:pt idx="130">
                  <c:v>166069.3995</c:v>
                </c:pt>
                <c:pt idx="131">
                  <c:v>168144.17879999999</c:v>
                </c:pt>
                <c:pt idx="132">
                  <c:v>170818.86670000001</c:v>
                </c:pt>
                <c:pt idx="133">
                  <c:v>173704.77970000001</c:v>
                </c:pt>
                <c:pt idx="134">
                  <c:v>176312.1403</c:v>
                </c:pt>
                <c:pt idx="135">
                  <c:v>178139.1349</c:v>
                </c:pt>
                <c:pt idx="136">
                  <c:v>178812.06570000001</c:v>
                </c:pt>
                <c:pt idx="137">
                  <c:v>178733.82029999999</c:v>
                </c:pt>
                <c:pt idx="138">
                  <c:v>178353.03959999999</c:v>
                </c:pt>
                <c:pt idx="139">
                  <c:v>178154.27230000001</c:v>
                </c:pt>
                <c:pt idx="140">
                  <c:v>178285.44510000001</c:v>
                </c:pt>
                <c:pt idx="141">
                  <c:v>179229.89559999999</c:v>
                </c:pt>
                <c:pt idx="142">
                  <c:v>180581.274</c:v>
                </c:pt>
                <c:pt idx="143">
                  <c:v>182163.04010000001</c:v>
                </c:pt>
                <c:pt idx="144">
                  <c:v>184005.8921</c:v>
                </c:pt>
                <c:pt idx="145">
                  <c:v>185605.03909999999</c:v>
                </c:pt>
                <c:pt idx="146">
                  <c:v>187102.86470000001</c:v>
                </c:pt>
                <c:pt idx="147">
                  <c:v>188457.33040000001</c:v>
                </c:pt>
                <c:pt idx="148">
                  <c:v>189603.5159</c:v>
                </c:pt>
                <c:pt idx="149">
                  <c:v>190728.88070000001</c:v>
                </c:pt>
                <c:pt idx="150">
                  <c:v>191889.37150000001</c:v>
                </c:pt>
                <c:pt idx="151">
                  <c:v>193185.54029999999</c:v>
                </c:pt>
                <c:pt idx="152">
                  <c:v>194692.02720000001</c:v>
                </c:pt>
                <c:pt idx="153">
                  <c:v>196379.96419999999</c:v>
                </c:pt>
                <c:pt idx="154">
                  <c:v>198193.679</c:v>
                </c:pt>
                <c:pt idx="155">
                  <c:v>200077.3671</c:v>
                </c:pt>
                <c:pt idx="156">
                  <c:v>204036.56340000001</c:v>
                </c:pt>
                <c:pt idx="157">
                  <c:v>204437.63949999999</c:v>
                </c:pt>
                <c:pt idx="158">
                  <c:v>208974.12609999999</c:v>
                </c:pt>
                <c:pt idx="159">
                  <c:v>209325.7745</c:v>
                </c:pt>
                <c:pt idx="160">
                  <c:v>209689.88020000001</c:v>
                </c:pt>
              </c:numCache>
            </c:numRef>
          </c:yVal>
          <c:smooth val="1"/>
        </c:ser>
        <c:ser>
          <c:idx val="38"/>
          <c:order val="38"/>
          <c:tx>
            <c:strRef>
              <c:f>'Structure Cost'!$A$71</c:f>
              <c:strCache>
                <c:ptCount val="1"/>
                <c:pt idx="0">
                  <c:v>PA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Cost'!$B$71:$FF$71</c:f>
              <c:numCache>
                <c:formatCode>General</c:formatCode>
                <c:ptCount val="161"/>
                <c:pt idx="0">
                  <c:v>27339.097000000002</c:v>
                </c:pt>
                <c:pt idx="1">
                  <c:v>27548.2333</c:v>
                </c:pt>
                <c:pt idx="2">
                  <c:v>27687.9545</c:v>
                </c:pt>
                <c:pt idx="3">
                  <c:v>27847.752100000002</c:v>
                </c:pt>
                <c:pt idx="4">
                  <c:v>28103.9398</c:v>
                </c:pt>
                <c:pt idx="5">
                  <c:v>28443.862700000001</c:v>
                </c:pt>
                <c:pt idx="6">
                  <c:v>28853.306799999998</c:v>
                </c:pt>
                <c:pt idx="7">
                  <c:v>29313.4162</c:v>
                </c:pt>
                <c:pt idx="8">
                  <c:v>29801.541799999999</c:v>
                </c:pt>
                <c:pt idx="9">
                  <c:v>30314.168600000001</c:v>
                </c:pt>
                <c:pt idx="10">
                  <c:v>30832.080600000001</c:v>
                </c:pt>
                <c:pt idx="11">
                  <c:v>31340.770199999999</c:v>
                </c:pt>
                <c:pt idx="12">
                  <c:v>31838.868999999999</c:v>
                </c:pt>
                <c:pt idx="13">
                  <c:v>32337.637900000002</c:v>
                </c:pt>
                <c:pt idx="14">
                  <c:v>32873.896099999998</c:v>
                </c:pt>
                <c:pt idx="15">
                  <c:v>33479.268700000001</c:v>
                </c:pt>
                <c:pt idx="16">
                  <c:v>34173.595000000001</c:v>
                </c:pt>
                <c:pt idx="17">
                  <c:v>34932.503700000001</c:v>
                </c:pt>
                <c:pt idx="18">
                  <c:v>35719.0288</c:v>
                </c:pt>
                <c:pt idx="19">
                  <c:v>36496.684000000001</c:v>
                </c:pt>
                <c:pt idx="20">
                  <c:v>37233.826099999998</c:v>
                </c:pt>
                <c:pt idx="21">
                  <c:v>37954.442600000002</c:v>
                </c:pt>
                <c:pt idx="22">
                  <c:v>38675.5095</c:v>
                </c:pt>
                <c:pt idx="23">
                  <c:v>39418.762900000002</c:v>
                </c:pt>
                <c:pt idx="24">
                  <c:v>40205.768300000003</c:v>
                </c:pt>
                <c:pt idx="25">
                  <c:v>41021.898699999998</c:v>
                </c:pt>
                <c:pt idx="26">
                  <c:v>41864.124799999998</c:v>
                </c:pt>
                <c:pt idx="27">
                  <c:v>42724.759299999998</c:v>
                </c:pt>
                <c:pt idx="28">
                  <c:v>43594.107300000003</c:v>
                </c:pt>
                <c:pt idx="29">
                  <c:v>44452.727800000001</c:v>
                </c:pt>
                <c:pt idx="30">
                  <c:v>45279.573299999996</c:v>
                </c:pt>
                <c:pt idx="31">
                  <c:v>46053.300999999999</c:v>
                </c:pt>
                <c:pt idx="32">
                  <c:v>46756.2984</c:v>
                </c:pt>
                <c:pt idx="33">
                  <c:v>47458.54</c:v>
                </c:pt>
                <c:pt idx="34">
                  <c:v>48186.435700000002</c:v>
                </c:pt>
                <c:pt idx="35">
                  <c:v>48907.180099999998</c:v>
                </c:pt>
                <c:pt idx="36">
                  <c:v>49633.910300000003</c:v>
                </c:pt>
                <c:pt idx="37">
                  <c:v>50392.926299999999</c:v>
                </c:pt>
                <c:pt idx="38">
                  <c:v>51174.130700000002</c:v>
                </c:pt>
                <c:pt idx="39">
                  <c:v>51988.642200000002</c:v>
                </c:pt>
                <c:pt idx="40">
                  <c:v>52876.912400000001</c:v>
                </c:pt>
                <c:pt idx="41">
                  <c:v>53872.286800000002</c:v>
                </c:pt>
                <c:pt idx="42">
                  <c:v>54984.202299999997</c:v>
                </c:pt>
                <c:pt idx="43">
                  <c:v>56245.228300000002</c:v>
                </c:pt>
                <c:pt idx="44">
                  <c:v>57712.008900000001</c:v>
                </c:pt>
                <c:pt idx="45">
                  <c:v>59423.007899999997</c:v>
                </c:pt>
                <c:pt idx="46">
                  <c:v>61391.933400000002</c:v>
                </c:pt>
                <c:pt idx="47">
                  <c:v>63606.114300000001</c:v>
                </c:pt>
                <c:pt idx="48">
                  <c:v>66039.203699999998</c:v>
                </c:pt>
                <c:pt idx="49">
                  <c:v>68642.169099999999</c:v>
                </c:pt>
                <c:pt idx="50">
                  <c:v>71315.980200000005</c:v>
                </c:pt>
                <c:pt idx="51">
                  <c:v>73015.476999999999</c:v>
                </c:pt>
                <c:pt idx="52">
                  <c:v>73676.071400000001</c:v>
                </c:pt>
                <c:pt idx="53">
                  <c:v>74360.529899999994</c:v>
                </c:pt>
                <c:pt idx="54">
                  <c:v>75065.668900000004</c:v>
                </c:pt>
                <c:pt idx="55">
                  <c:v>75785.452799999999</c:v>
                </c:pt>
                <c:pt idx="56">
                  <c:v>76520.281600000002</c:v>
                </c:pt>
                <c:pt idx="57">
                  <c:v>77235.778200000001</c:v>
                </c:pt>
                <c:pt idx="58">
                  <c:v>77923.359500000006</c:v>
                </c:pt>
                <c:pt idx="59">
                  <c:v>78566.601599999995</c:v>
                </c:pt>
                <c:pt idx="60">
                  <c:v>79137.254100000006</c:v>
                </c:pt>
                <c:pt idx="61">
                  <c:v>79715.3701</c:v>
                </c:pt>
                <c:pt idx="62">
                  <c:v>80318.363100000002</c:v>
                </c:pt>
                <c:pt idx="63">
                  <c:v>80984.465400000001</c:v>
                </c:pt>
                <c:pt idx="64">
                  <c:v>81737.239000000001</c:v>
                </c:pt>
                <c:pt idx="65">
                  <c:v>82501.685400000002</c:v>
                </c:pt>
                <c:pt idx="66">
                  <c:v>83201.577000000005</c:v>
                </c:pt>
                <c:pt idx="67">
                  <c:v>83755.500599999999</c:v>
                </c:pt>
                <c:pt idx="68">
                  <c:v>84147.976999999999</c:v>
                </c:pt>
                <c:pt idx="69">
                  <c:v>84457.276100000003</c:v>
                </c:pt>
                <c:pt idx="70">
                  <c:v>84881.657099999997</c:v>
                </c:pt>
                <c:pt idx="71">
                  <c:v>85597.239400000006</c:v>
                </c:pt>
                <c:pt idx="72">
                  <c:v>86679.861099999995</c:v>
                </c:pt>
                <c:pt idx="73">
                  <c:v>88028.006399999998</c:v>
                </c:pt>
                <c:pt idx="74">
                  <c:v>89364.642500000002</c:v>
                </c:pt>
                <c:pt idx="75">
                  <c:v>90443.241399999999</c:v>
                </c:pt>
                <c:pt idx="76">
                  <c:v>91093.341199999995</c:v>
                </c:pt>
                <c:pt idx="77">
                  <c:v>91447.269799999995</c:v>
                </c:pt>
                <c:pt idx="78">
                  <c:v>91713.5533</c:v>
                </c:pt>
                <c:pt idx="79">
                  <c:v>92100.389899999995</c:v>
                </c:pt>
                <c:pt idx="80">
                  <c:v>92776.617199999993</c:v>
                </c:pt>
                <c:pt idx="81">
                  <c:v>93632.239799999996</c:v>
                </c:pt>
                <c:pt idx="82">
                  <c:v>94558.614100000006</c:v>
                </c:pt>
                <c:pt idx="83">
                  <c:v>95430.632700000002</c:v>
                </c:pt>
                <c:pt idx="84">
                  <c:v>96145.119300000006</c:v>
                </c:pt>
                <c:pt idx="85">
                  <c:v>96745.685599999997</c:v>
                </c:pt>
                <c:pt idx="86">
                  <c:v>97278.843299999993</c:v>
                </c:pt>
                <c:pt idx="87">
                  <c:v>97798.989799999996</c:v>
                </c:pt>
                <c:pt idx="88">
                  <c:v>98349.1158</c:v>
                </c:pt>
                <c:pt idx="89">
                  <c:v>98938.897800000006</c:v>
                </c:pt>
                <c:pt idx="90">
                  <c:v>99562.794200000004</c:v>
                </c:pt>
                <c:pt idx="91">
                  <c:v>100217.0037</c:v>
                </c:pt>
                <c:pt idx="92">
                  <c:v>100898.5134</c:v>
                </c:pt>
                <c:pt idx="93">
                  <c:v>101555.8944</c:v>
                </c:pt>
                <c:pt idx="94">
                  <c:v>102154.719</c:v>
                </c:pt>
                <c:pt idx="95">
                  <c:v>102653.6315</c:v>
                </c:pt>
                <c:pt idx="96">
                  <c:v>103035.5099</c:v>
                </c:pt>
                <c:pt idx="97">
                  <c:v>103365.1694</c:v>
                </c:pt>
                <c:pt idx="98">
                  <c:v>103736.5303</c:v>
                </c:pt>
                <c:pt idx="99">
                  <c:v>104241.42290000001</c:v>
                </c:pt>
                <c:pt idx="100">
                  <c:v>104908.8882</c:v>
                </c:pt>
                <c:pt idx="101">
                  <c:v>105784.5769</c:v>
                </c:pt>
                <c:pt idx="102">
                  <c:v>106766.6446</c:v>
                </c:pt>
                <c:pt idx="103">
                  <c:v>107789.1379</c:v>
                </c:pt>
                <c:pt idx="104">
                  <c:v>108865.0359</c:v>
                </c:pt>
                <c:pt idx="105">
                  <c:v>109835.11990000001</c:v>
                </c:pt>
                <c:pt idx="106">
                  <c:v>110771.5662</c:v>
                </c:pt>
                <c:pt idx="107">
                  <c:v>111681.4431</c:v>
                </c:pt>
                <c:pt idx="108">
                  <c:v>112500.2585</c:v>
                </c:pt>
                <c:pt idx="109">
                  <c:v>113288.03750000001</c:v>
                </c:pt>
                <c:pt idx="110">
                  <c:v>113904.17049999999</c:v>
                </c:pt>
                <c:pt idx="111">
                  <c:v>114262.985</c:v>
                </c:pt>
                <c:pt idx="112">
                  <c:v>114402.05469999999</c:v>
                </c:pt>
                <c:pt idx="113">
                  <c:v>114574.1213</c:v>
                </c:pt>
                <c:pt idx="114">
                  <c:v>115243.65429999999</c:v>
                </c:pt>
                <c:pt idx="115">
                  <c:v>116838.55530000001</c:v>
                </c:pt>
                <c:pt idx="116">
                  <c:v>119601.84759999999</c:v>
                </c:pt>
                <c:pt idx="117">
                  <c:v>123190.6977</c:v>
                </c:pt>
                <c:pt idx="118">
                  <c:v>127026.40730000001</c:v>
                </c:pt>
                <c:pt idx="119">
                  <c:v>130550.5488</c:v>
                </c:pt>
                <c:pt idx="120">
                  <c:v>133331.7746</c:v>
                </c:pt>
                <c:pt idx="121">
                  <c:v>135549.20120000001</c:v>
                </c:pt>
                <c:pt idx="122">
                  <c:v>137478.06229999999</c:v>
                </c:pt>
                <c:pt idx="123">
                  <c:v>139406.90059999999</c:v>
                </c:pt>
                <c:pt idx="124">
                  <c:v>141525.59839999999</c:v>
                </c:pt>
                <c:pt idx="125">
                  <c:v>143757.27480000001</c:v>
                </c:pt>
                <c:pt idx="126">
                  <c:v>145885.1734</c:v>
                </c:pt>
                <c:pt idx="127">
                  <c:v>147709.25169999999</c:v>
                </c:pt>
                <c:pt idx="128">
                  <c:v>149196.48509999999</c:v>
                </c:pt>
                <c:pt idx="129">
                  <c:v>150442.7775</c:v>
                </c:pt>
                <c:pt idx="130">
                  <c:v>151886.27780000001</c:v>
                </c:pt>
                <c:pt idx="131">
                  <c:v>153893.74069999999</c:v>
                </c:pt>
                <c:pt idx="132">
                  <c:v>156671.91070000001</c:v>
                </c:pt>
                <c:pt idx="133">
                  <c:v>159796.63339999999</c:v>
                </c:pt>
                <c:pt idx="134">
                  <c:v>162678.56770000001</c:v>
                </c:pt>
                <c:pt idx="135">
                  <c:v>164729.73149999999</c:v>
                </c:pt>
                <c:pt idx="136">
                  <c:v>165540.8315</c:v>
                </c:pt>
                <c:pt idx="137">
                  <c:v>165440.81419999999</c:v>
                </c:pt>
                <c:pt idx="138">
                  <c:v>164930.81770000001</c:v>
                </c:pt>
                <c:pt idx="139">
                  <c:v>164514.97510000001</c:v>
                </c:pt>
                <c:pt idx="140">
                  <c:v>164500.1311</c:v>
                </c:pt>
                <c:pt idx="141">
                  <c:v>165159.95430000001</c:v>
                </c:pt>
                <c:pt idx="142">
                  <c:v>166323.185</c:v>
                </c:pt>
                <c:pt idx="143">
                  <c:v>167920.6974</c:v>
                </c:pt>
                <c:pt idx="144">
                  <c:v>169941.58780000001</c:v>
                </c:pt>
                <c:pt idx="145">
                  <c:v>171962.4045</c:v>
                </c:pt>
                <c:pt idx="146">
                  <c:v>173827.7941</c:v>
                </c:pt>
                <c:pt idx="147">
                  <c:v>175295.28580000001</c:v>
                </c:pt>
                <c:pt idx="148">
                  <c:v>176189.30429999999</c:v>
                </c:pt>
                <c:pt idx="149">
                  <c:v>176751.42139999999</c:v>
                </c:pt>
                <c:pt idx="150">
                  <c:v>177242.8982</c:v>
                </c:pt>
                <c:pt idx="151">
                  <c:v>177945.01010000001</c:v>
                </c:pt>
                <c:pt idx="152">
                  <c:v>179071.73879999999</c:v>
                </c:pt>
                <c:pt idx="153">
                  <c:v>180567.8235</c:v>
                </c:pt>
                <c:pt idx="154">
                  <c:v>182310.5355</c:v>
                </c:pt>
                <c:pt idx="155">
                  <c:v>184177.01730000001</c:v>
                </c:pt>
                <c:pt idx="156">
                  <c:v>187563.0128</c:v>
                </c:pt>
                <c:pt idx="157">
                  <c:v>187659.5693</c:v>
                </c:pt>
                <c:pt idx="158">
                  <c:v>191549.4718</c:v>
                </c:pt>
                <c:pt idx="159">
                  <c:v>191580.55720000001</c:v>
                </c:pt>
                <c:pt idx="160">
                  <c:v>191612.8529</c:v>
                </c:pt>
              </c:numCache>
            </c:numRef>
          </c:yVal>
          <c:smooth val="1"/>
        </c:ser>
        <c:ser>
          <c:idx val="39"/>
          <c:order val="39"/>
          <c:tx>
            <c:strRef>
              <c:f>'Structure Cost'!$A$72</c:f>
              <c:strCache>
                <c:ptCount val="1"/>
                <c:pt idx="0">
                  <c:v>RI</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Cost'!$B$72:$FF$72</c:f>
              <c:numCache>
                <c:formatCode>General</c:formatCode>
                <c:ptCount val="161"/>
                <c:pt idx="0">
                  <c:v>27827.997800000001</c:v>
                </c:pt>
                <c:pt idx="1">
                  <c:v>28570.205600000001</c:v>
                </c:pt>
                <c:pt idx="2">
                  <c:v>29249.473600000001</c:v>
                </c:pt>
                <c:pt idx="3">
                  <c:v>29862.4643</c:v>
                </c:pt>
                <c:pt idx="4">
                  <c:v>30414.793000000001</c:v>
                </c:pt>
                <c:pt idx="5">
                  <c:v>30977.187300000001</c:v>
                </c:pt>
                <c:pt idx="6">
                  <c:v>31552.644899999999</c:v>
                </c:pt>
                <c:pt idx="7">
                  <c:v>32137.8874</c:v>
                </c:pt>
                <c:pt idx="8">
                  <c:v>32818.784899999999</c:v>
                </c:pt>
                <c:pt idx="9">
                  <c:v>33681.895499999999</c:v>
                </c:pt>
                <c:pt idx="10">
                  <c:v>34726.942999999999</c:v>
                </c:pt>
                <c:pt idx="11">
                  <c:v>35908.914400000001</c:v>
                </c:pt>
                <c:pt idx="12">
                  <c:v>36562.777999999998</c:v>
                </c:pt>
                <c:pt idx="13">
                  <c:v>37046.453699999998</c:v>
                </c:pt>
                <c:pt idx="14">
                  <c:v>37616.337599999999</c:v>
                </c:pt>
                <c:pt idx="15">
                  <c:v>38348.249300000003</c:v>
                </c:pt>
                <c:pt idx="16">
                  <c:v>39290.554199999999</c:v>
                </c:pt>
                <c:pt idx="17">
                  <c:v>40377.395700000001</c:v>
                </c:pt>
                <c:pt idx="18">
                  <c:v>41517.368399999999</c:v>
                </c:pt>
                <c:pt idx="19">
                  <c:v>42618.546300000002</c:v>
                </c:pt>
                <c:pt idx="20">
                  <c:v>43592.5772</c:v>
                </c:pt>
                <c:pt idx="21">
                  <c:v>44508.3992</c:v>
                </c:pt>
                <c:pt idx="22">
                  <c:v>45392.432699999998</c:v>
                </c:pt>
                <c:pt idx="23">
                  <c:v>46289.547400000003</c:v>
                </c:pt>
                <c:pt idx="24">
                  <c:v>47250.7307</c:v>
                </c:pt>
                <c:pt idx="25">
                  <c:v>48253.827400000002</c:v>
                </c:pt>
                <c:pt idx="26">
                  <c:v>49314.853900000002</c:v>
                </c:pt>
                <c:pt idx="27">
                  <c:v>50437.150800000003</c:v>
                </c:pt>
                <c:pt idx="28">
                  <c:v>51613.993199999997</c:v>
                </c:pt>
                <c:pt idx="29">
                  <c:v>52800.722399999999</c:v>
                </c:pt>
                <c:pt idx="30">
                  <c:v>53940.705199999997</c:v>
                </c:pt>
                <c:pt idx="31">
                  <c:v>55289.887000000002</c:v>
                </c:pt>
                <c:pt idx="32">
                  <c:v>56810.269099999998</c:v>
                </c:pt>
                <c:pt idx="33">
                  <c:v>58429.227299999999</c:v>
                </c:pt>
                <c:pt idx="34">
                  <c:v>60070.578099999999</c:v>
                </c:pt>
                <c:pt idx="35">
                  <c:v>61600.233399999997</c:v>
                </c:pt>
                <c:pt idx="36">
                  <c:v>63042.157500000001</c:v>
                </c:pt>
                <c:pt idx="37">
                  <c:v>64578.285600000003</c:v>
                </c:pt>
                <c:pt idx="38">
                  <c:v>66324.485799999995</c:v>
                </c:pt>
                <c:pt idx="39">
                  <c:v>68316.580499999996</c:v>
                </c:pt>
                <c:pt idx="40">
                  <c:v>70055.8128</c:v>
                </c:pt>
                <c:pt idx="41">
                  <c:v>70574.820900000006</c:v>
                </c:pt>
                <c:pt idx="42">
                  <c:v>71042.881099999999</c:v>
                </c:pt>
                <c:pt idx="43">
                  <c:v>71428.669500000004</c:v>
                </c:pt>
                <c:pt idx="44">
                  <c:v>71720.894199999995</c:v>
                </c:pt>
                <c:pt idx="45">
                  <c:v>71972.1921</c:v>
                </c:pt>
                <c:pt idx="46">
                  <c:v>72259.424499999994</c:v>
                </c:pt>
                <c:pt idx="47">
                  <c:v>72656.675099999993</c:v>
                </c:pt>
                <c:pt idx="48">
                  <c:v>73228.414199999999</c:v>
                </c:pt>
                <c:pt idx="49">
                  <c:v>73932.603499999997</c:v>
                </c:pt>
                <c:pt idx="50">
                  <c:v>74740.728400000007</c:v>
                </c:pt>
                <c:pt idx="51">
                  <c:v>75613.776299999998</c:v>
                </c:pt>
                <c:pt idx="52">
                  <c:v>76520.601200000005</c:v>
                </c:pt>
                <c:pt idx="53">
                  <c:v>77417.255000000005</c:v>
                </c:pt>
                <c:pt idx="54">
                  <c:v>78282.733300000007</c:v>
                </c:pt>
                <c:pt idx="55">
                  <c:v>79090.725600000005</c:v>
                </c:pt>
                <c:pt idx="56">
                  <c:v>79877.735000000001</c:v>
                </c:pt>
                <c:pt idx="57">
                  <c:v>80456.826000000001</c:v>
                </c:pt>
                <c:pt idx="58">
                  <c:v>80855.279800000004</c:v>
                </c:pt>
                <c:pt idx="59">
                  <c:v>81037.292300000001</c:v>
                </c:pt>
                <c:pt idx="60">
                  <c:v>80911.527499999997</c:v>
                </c:pt>
                <c:pt idx="61">
                  <c:v>81008.866899999994</c:v>
                </c:pt>
                <c:pt idx="62">
                  <c:v>81528.521299999993</c:v>
                </c:pt>
                <c:pt idx="63">
                  <c:v>82784.5628</c:v>
                </c:pt>
                <c:pt idx="64">
                  <c:v>84964.318499999994</c:v>
                </c:pt>
                <c:pt idx="65">
                  <c:v>87634.741599999994</c:v>
                </c:pt>
                <c:pt idx="66">
                  <c:v>90271.242599999998</c:v>
                </c:pt>
                <c:pt idx="67">
                  <c:v>92333.906199999998</c:v>
                </c:pt>
                <c:pt idx="68">
                  <c:v>93551.546600000001</c:v>
                </c:pt>
                <c:pt idx="69">
                  <c:v>93854.717000000004</c:v>
                </c:pt>
                <c:pt idx="70">
                  <c:v>93726.6636</c:v>
                </c:pt>
                <c:pt idx="71">
                  <c:v>93533.745500000005</c:v>
                </c:pt>
                <c:pt idx="72">
                  <c:v>93401.056200000006</c:v>
                </c:pt>
                <c:pt idx="73">
                  <c:v>93651.460500000001</c:v>
                </c:pt>
                <c:pt idx="74">
                  <c:v>93986.659599999999</c:v>
                </c:pt>
                <c:pt idx="75">
                  <c:v>94266.453599999993</c:v>
                </c:pt>
                <c:pt idx="76">
                  <c:v>94396.722899999993</c:v>
                </c:pt>
                <c:pt idx="77">
                  <c:v>94537.616599999994</c:v>
                </c:pt>
                <c:pt idx="78">
                  <c:v>94871.408100000001</c:v>
                </c:pt>
                <c:pt idx="79">
                  <c:v>95589.640100000004</c:v>
                </c:pt>
                <c:pt idx="80">
                  <c:v>96883.939499999993</c:v>
                </c:pt>
                <c:pt idx="81">
                  <c:v>98377.690499999997</c:v>
                </c:pt>
                <c:pt idx="82">
                  <c:v>99878.651700000002</c:v>
                </c:pt>
                <c:pt idx="83">
                  <c:v>101118.12270000001</c:v>
                </c:pt>
                <c:pt idx="84">
                  <c:v>101862.2536</c:v>
                </c:pt>
                <c:pt idx="85">
                  <c:v>102283.97440000001</c:v>
                </c:pt>
                <c:pt idx="86">
                  <c:v>102504.8045</c:v>
                </c:pt>
                <c:pt idx="87">
                  <c:v>102682.2092</c:v>
                </c:pt>
                <c:pt idx="88">
                  <c:v>102939.9973</c:v>
                </c:pt>
                <c:pt idx="89">
                  <c:v>103287.3178</c:v>
                </c:pt>
                <c:pt idx="90">
                  <c:v>103692.9434</c:v>
                </c:pt>
                <c:pt idx="91">
                  <c:v>104128.8144</c:v>
                </c:pt>
                <c:pt idx="92">
                  <c:v>104588.96279999999</c:v>
                </c:pt>
                <c:pt idx="93">
                  <c:v>104996.6759</c:v>
                </c:pt>
                <c:pt idx="94">
                  <c:v>105347.8236</c:v>
                </c:pt>
                <c:pt idx="95">
                  <c:v>105616.99980000001</c:v>
                </c:pt>
                <c:pt idx="96">
                  <c:v>105826.12059999999</c:v>
                </c:pt>
                <c:pt idx="97">
                  <c:v>106031.9422</c:v>
                </c:pt>
                <c:pt idx="98">
                  <c:v>106388.1716</c:v>
                </c:pt>
                <c:pt idx="99">
                  <c:v>107027.5129</c:v>
                </c:pt>
                <c:pt idx="100">
                  <c:v>107922.9157</c:v>
                </c:pt>
                <c:pt idx="101">
                  <c:v>109193.4338</c:v>
                </c:pt>
                <c:pt idx="102">
                  <c:v>110551.0886</c:v>
                </c:pt>
                <c:pt idx="103">
                  <c:v>111810.53230000001</c:v>
                </c:pt>
                <c:pt idx="104">
                  <c:v>113052.5696</c:v>
                </c:pt>
                <c:pt idx="105">
                  <c:v>113911.0723</c:v>
                </c:pt>
                <c:pt idx="106">
                  <c:v>114759.4274</c:v>
                </c:pt>
                <c:pt idx="107">
                  <c:v>115769.9982</c:v>
                </c:pt>
                <c:pt idx="108">
                  <c:v>116887.5551</c:v>
                </c:pt>
                <c:pt idx="109">
                  <c:v>118290.7507</c:v>
                </c:pt>
                <c:pt idx="110">
                  <c:v>119568.09480000001</c:v>
                </c:pt>
                <c:pt idx="111">
                  <c:v>120460.1214</c:v>
                </c:pt>
                <c:pt idx="112">
                  <c:v>120993.93769999999</c:v>
                </c:pt>
                <c:pt idx="113">
                  <c:v>121255.4567</c:v>
                </c:pt>
                <c:pt idx="114">
                  <c:v>121969.39539999999</c:v>
                </c:pt>
                <c:pt idx="115">
                  <c:v>123716.07060000001</c:v>
                </c:pt>
                <c:pt idx="116">
                  <c:v>126798.5742</c:v>
                </c:pt>
                <c:pt idx="117">
                  <c:v>130802.8026</c:v>
                </c:pt>
                <c:pt idx="118">
                  <c:v>134910.6917</c:v>
                </c:pt>
                <c:pt idx="119">
                  <c:v>138357.26569999999</c:v>
                </c:pt>
                <c:pt idx="120">
                  <c:v>140456.5883</c:v>
                </c:pt>
                <c:pt idx="121">
                  <c:v>141895.1145</c:v>
                </c:pt>
                <c:pt idx="122">
                  <c:v>143097.5465</c:v>
                </c:pt>
                <c:pt idx="123">
                  <c:v>144627.03719999999</c:v>
                </c:pt>
                <c:pt idx="124">
                  <c:v>146825.3272</c:v>
                </c:pt>
                <c:pt idx="125">
                  <c:v>149442.50899999999</c:v>
                </c:pt>
                <c:pt idx="126">
                  <c:v>151918.64850000001</c:v>
                </c:pt>
                <c:pt idx="127">
                  <c:v>153732.50219999999</c:v>
                </c:pt>
                <c:pt idx="128">
                  <c:v>154639.04459999999</c:v>
                </c:pt>
                <c:pt idx="129">
                  <c:v>154978.95819999999</c:v>
                </c:pt>
                <c:pt idx="130">
                  <c:v>155536.78640000001</c:v>
                </c:pt>
                <c:pt idx="131">
                  <c:v>157027.23680000001</c:v>
                </c:pt>
                <c:pt idx="132">
                  <c:v>159937.1097</c:v>
                </c:pt>
                <c:pt idx="133">
                  <c:v>163591.1635</c:v>
                </c:pt>
                <c:pt idx="134">
                  <c:v>167167.80309999999</c:v>
                </c:pt>
                <c:pt idx="135">
                  <c:v>169811.5387</c:v>
                </c:pt>
                <c:pt idx="136">
                  <c:v>170920.64360000001</c:v>
                </c:pt>
                <c:pt idx="137">
                  <c:v>170814.0362</c:v>
                </c:pt>
                <c:pt idx="138">
                  <c:v>170094.86110000001</c:v>
                </c:pt>
                <c:pt idx="139">
                  <c:v>169353.44769999999</c:v>
                </c:pt>
                <c:pt idx="140">
                  <c:v>168936.51850000001</c:v>
                </c:pt>
                <c:pt idx="141">
                  <c:v>169359.72820000001</c:v>
                </c:pt>
                <c:pt idx="142">
                  <c:v>170521.42689999999</c:v>
                </c:pt>
                <c:pt idx="143">
                  <c:v>172474.38949999999</c:v>
                </c:pt>
                <c:pt idx="144">
                  <c:v>175306.41450000001</c:v>
                </c:pt>
                <c:pt idx="145">
                  <c:v>178356.8787</c:v>
                </c:pt>
                <c:pt idx="146">
                  <c:v>181292.22450000001</c:v>
                </c:pt>
                <c:pt idx="147">
                  <c:v>183658.81219999999</c:v>
                </c:pt>
                <c:pt idx="148">
                  <c:v>185118.12669999999</c:v>
                </c:pt>
                <c:pt idx="149">
                  <c:v>185960.23329999999</c:v>
                </c:pt>
                <c:pt idx="150">
                  <c:v>186537.2893</c:v>
                </c:pt>
                <c:pt idx="151">
                  <c:v>187223.6857</c:v>
                </c:pt>
                <c:pt idx="152">
                  <c:v>188311.264</c:v>
                </c:pt>
                <c:pt idx="153">
                  <c:v>189761.61369999999</c:v>
                </c:pt>
                <c:pt idx="154">
                  <c:v>191453.79019999999</c:v>
                </c:pt>
                <c:pt idx="155">
                  <c:v>193266.86009999999</c:v>
                </c:pt>
                <c:pt idx="156">
                  <c:v>196783.27770000001</c:v>
                </c:pt>
                <c:pt idx="157">
                  <c:v>196845.81419999999</c:v>
                </c:pt>
                <c:pt idx="158">
                  <c:v>200889.2628</c:v>
                </c:pt>
                <c:pt idx="159">
                  <c:v>200886.57310000001</c:v>
                </c:pt>
                <c:pt idx="160">
                  <c:v>200883.7818</c:v>
                </c:pt>
              </c:numCache>
            </c:numRef>
          </c:yVal>
          <c:smooth val="1"/>
        </c:ser>
        <c:ser>
          <c:idx val="40"/>
          <c:order val="40"/>
          <c:tx>
            <c:strRef>
              <c:f>'Structure Cost'!$A$73</c:f>
              <c:strCache>
                <c:ptCount val="1"/>
                <c:pt idx="0">
                  <c:v>SC</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Cost'!$B$73:$FF$73</c:f>
              <c:numCache>
                <c:formatCode>General</c:formatCode>
                <c:ptCount val="161"/>
                <c:pt idx="0">
                  <c:v>24433.588899999999</c:v>
                </c:pt>
                <c:pt idx="1">
                  <c:v>24682.719499999999</c:v>
                </c:pt>
                <c:pt idx="2">
                  <c:v>24891.321499999998</c:v>
                </c:pt>
                <c:pt idx="3">
                  <c:v>25134.085899999998</c:v>
                </c:pt>
                <c:pt idx="4">
                  <c:v>25533.131399999998</c:v>
                </c:pt>
                <c:pt idx="5">
                  <c:v>26054.415799999999</c:v>
                </c:pt>
                <c:pt idx="6">
                  <c:v>26565.5929</c:v>
                </c:pt>
                <c:pt idx="7">
                  <c:v>27081.4797</c:v>
                </c:pt>
                <c:pt idx="8">
                  <c:v>27646.843000000001</c:v>
                </c:pt>
                <c:pt idx="9">
                  <c:v>28309.713800000001</c:v>
                </c:pt>
                <c:pt idx="10">
                  <c:v>29031.763999999999</c:v>
                </c:pt>
                <c:pt idx="11">
                  <c:v>29788.316200000001</c:v>
                </c:pt>
                <c:pt idx="12">
                  <c:v>30578.901399999999</c:v>
                </c:pt>
                <c:pt idx="13">
                  <c:v>31397.025699999998</c:v>
                </c:pt>
                <c:pt idx="14">
                  <c:v>32119.558300000001</c:v>
                </c:pt>
                <c:pt idx="15">
                  <c:v>32969.628100000002</c:v>
                </c:pt>
                <c:pt idx="16">
                  <c:v>33949.691099999996</c:v>
                </c:pt>
                <c:pt idx="17">
                  <c:v>35025.6564</c:v>
                </c:pt>
                <c:pt idx="18">
                  <c:v>36150.128100000002</c:v>
                </c:pt>
                <c:pt idx="19">
                  <c:v>37277.165999999997</c:v>
                </c:pt>
                <c:pt idx="20">
                  <c:v>38364.353999999999</c:v>
                </c:pt>
                <c:pt idx="21">
                  <c:v>39446.783499999998</c:v>
                </c:pt>
                <c:pt idx="22">
                  <c:v>40403.945800000001</c:v>
                </c:pt>
                <c:pt idx="23">
                  <c:v>41209.653400000003</c:v>
                </c:pt>
                <c:pt idx="24">
                  <c:v>41893.305399999997</c:v>
                </c:pt>
                <c:pt idx="25">
                  <c:v>42530.102899999998</c:v>
                </c:pt>
                <c:pt idx="26">
                  <c:v>43225.158499999998</c:v>
                </c:pt>
                <c:pt idx="27">
                  <c:v>44081.381399999998</c:v>
                </c:pt>
                <c:pt idx="28">
                  <c:v>45151.391900000002</c:v>
                </c:pt>
                <c:pt idx="29">
                  <c:v>46289.990299999998</c:v>
                </c:pt>
                <c:pt idx="30">
                  <c:v>47298.8989</c:v>
                </c:pt>
                <c:pt idx="31">
                  <c:v>47980.6175</c:v>
                </c:pt>
                <c:pt idx="32">
                  <c:v>48485.5795</c:v>
                </c:pt>
                <c:pt idx="33">
                  <c:v>48938.780500000001</c:v>
                </c:pt>
                <c:pt idx="34">
                  <c:v>49399.703800000003</c:v>
                </c:pt>
                <c:pt idx="35">
                  <c:v>49882.388899999998</c:v>
                </c:pt>
                <c:pt idx="36">
                  <c:v>50455.231500000002</c:v>
                </c:pt>
                <c:pt idx="37">
                  <c:v>51053.051399999997</c:v>
                </c:pt>
                <c:pt idx="38">
                  <c:v>51715.692000000003</c:v>
                </c:pt>
                <c:pt idx="39">
                  <c:v>52505.673300000002</c:v>
                </c:pt>
                <c:pt idx="40">
                  <c:v>53354.896699999998</c:v>
                </c:pt>
                <c:pt idx="41">
                  <c:v>54202.114200000004</c:v>
                </c:pt>
                <c:pt idx="42">
                  <c:v>55054.549400000004</c:v>
                </c:pt>
                <c:pt idx="43">
                  <c:v>55943.802600000003</c:v>
                </c:pt>
                <c:pt idx="44">
                  <c:v>56897.948400000001</c:v>
                </c:pt>
                <c:pt idx="45">
                  <c:v>57890.741900000001</c:v>
                </c:pt>
                <c:pt idx="46">
                  <c:v>58914.705000000002</c:v>
                </c:pt>
                <c:pt idx="47">
                  <c:v>59947.924899999998</c:v>
                </c:pt>
                <c:pt idx="48">
                  <c:v>60955.397900000004</c:v>
                </c:pt>
                <c:pt idx="49">
                  <c:v>61903.702299999997</c:v>
                </c:pt>
                <c:pt idx="50">
                  <c:v>62801.2163</c:v>
                </c:pt>
                <c:pt idx="51">
                  <c:v>63697.877699999997</c:v>
                </c:pt>
                <c:pt idx="52">
                  <c:v>64627.325499999999</c:v>
                </c:pt>
                <c:pt idx="53">
                  <c:v>65572.836500000005</c:v>
                </c:pt>
                <c:pt idx="54">
                  <c:v>66430.756500000003</c:v>
                </c:pt>
                <c:pt idx="55">
                  <c:v>66862.797200000001</c:v>
                </c:pt>
                <c:pt idx="56">
                  <c:v>67291.263200000001</c:v>
                </c:pt>
                <c:pt idx="57">
                  <c:v>67697.568400000004</c:v>
                </c:pt>
                <c:pt idx="58">
                  <c:v>68077.410999999993</c:v>
                </c:pt>
                <c:pt idx="59">
                  <c:v>68423.4997</c:v>
                </c:pt>
                <c:pt idx="60">
                  <c:v>68721.820300000007</c:v>
                </c:pt>
                <c:pt idx="61">
                  <c:v>69018.704899999997</c:v>
                </c:pt>
                <c:pt idx="62">
                  <c:v>69326.045599999998</c:v>
                </c:pt>
                <c:pt idx="63">
                  <c:v>69667.478099999993</c:v>
                </c:pt>
                <c:pt idx="64">
                  <c:v>70066.371400000004</c:v>
                </c:pt>
                <c:pt idx="65">
                  <c:v>70474.020900000003</c:v>
                </c:pt>
                <c:pt idx="66">
                  <c:v>70863.199500000002</c:v>
                </c:pt>
                <c:pt idx="67">
                  <c:v>71197.382299999997</c:v>
                </c:pt>
                <c:pt idx="68">
                  <c:v>71479.247900000002</c:v>
                </c:pt>
                <c:pt idx="69">
                  <c:v>71714.094100000002</c:v>
                </c:pt>
                <c:pt idx="70">
                  <c:v>71995.274900000004</c:v>
                </c:pt>
                <c:pt idx="71">
                  <c:v>72395.612299999993</c:v>
                </c:pt>
                <c:pt idx="72">
                  <c:v>72916.964900000006</c:v>
                </c:pt>
                <c:pt idx="73">
                  <c:v>73593.933499999999</c:v>
                </c:pt>
                <c:pt idx="74">
                  <c:v>74287.934899999993</c:v>
                </c:pt>
                <c:pt idx="75">
                  <c:v>74903.350099999996</c:v>
                </c:pt>
                <c:pt idx="76">
                  <c:v>75372.291299999997</c:v>
                </c:pt>
                <c:pt idx="77">
                  <c:v>75741.548800000004</c:v>
                </c:pt>
                <c:pt idx="78">
                  <c:v>76083.664099999995</c:v>
                </c:pt>
                <c:pt idx="79">
                  <c:v>76471.694699999993</c:v>
                </c:pt>
                <c:pt idx="80">
                  <c:v>76993.1823</c:v>
                </c:pt>
                <c:pt idx="81">
                  <c:v>77538.69</c:v>
                </c:pt>
                <c:pt idx="82">
                  <c:v>78095.6489</c:v>
                </c:pt>
                <c:pt idx="83">
                  <c:v>78617.338499999998</c:v>
                </c:pt>
                <c:pt idx="84">
                  <c:v>79035.687900000004</c:v>
                </c:pt>
                <c:pt idx="85">
                  <c:v>79448.524999999994</c:v>
                </c:pt>
                <c:pt idx="86">
                  <c:v>79851.421600000001</c:v>
                </c:pt>
                <c:pt idx="87">
                  <c:v>80273.633300000001</c:v>
                </c:pt>
                <c:pt idx="88">
                  <c:v>80751.058000000005</c:v>
                </c:pt>
                <c:pt idx="89">
                  <c:v>81231.219200000007</c:v>
                </c:pt>
                <c:pt idx="90">
                  <c:v>81706.777300000002</c:v>
                </c:pt>
                <c:pt idx="91">
                  <c:v>82154.873900000006</c:v>
                </c:pt>
                <c:pt idx="92">
                  <c:v>82583.980200000005</c:v>
                </c:pt>
                <c:pt idx="93">
                  <c:v>82940.256399999998</c:v>
                </c:pt>
                <c:pt idx="94">
                  <c:v>83261.031300000002</c:v>
                </c:pt>
                <c:pt idx="95">
                  <c:v>83558.239600000001</c:v>
                </c:pt>
                <c:pt idx="96">
                  <c:v>83859.021500000003</c:v>
                </c:pt>
                <c:pt idx="97">
                  <c:v>84157.904999999999</c:v>
                </c:pt>
                <c:pt idx="98">
                  <c:v>84494.952600000004</c:v>
                </c:pt>
                <c:pt idx="99">
                  <c:v>84897.596000000005</c:v>
                </c:pt>
                <c:pt idx="100">
                  <c:v>85279.494999999995</c:v>
                </c:pt>
                <c:pt idx="101">
                  <c:v>85884.916500000007</c:v>
                </c:pt>
                <c:pt idx="102">
                  <c:v>86592.213099999994</c:v>
                </c:pt>
                <c:pt idx="103">
                  <c:v>87383.936100000006</c:v>
                </c:pt>
                <c:pt idx="104">
                  <c:v>88390.450800000006</c:v>
                </c:pt>
                <c:pt idx="105">
                  <c:v>89230.306599999996</c:v>
                </c:pt>
                <c:pt idx="106">
                  <c:v>90021.633600000001</c:v>
                </c:pt>
                <c:pt idx="107">
                  <c:v>90735.015700000004</c:v>
                </c:pt>
                <c:pt idx="108">
                  <c:v>91239.737200000003</c:v>
                </c:pt>
                <c:pt idx="109">
                  <c:v>91775.629799999995</c:v>
                </c:pt>
                <c:pt idx="110">
                  <c:v>92232.421300000002</c:v>
                </c:pt>
                <c:pt idx="111">
                  <c:v>92604.1829</c:v>
                </c:pt>
                <c:pt idx="112">
                  <c:v>92962.641300000003</c:v>
                </c:pt>
                <c:pt idx="113">
                  <c:v>93442.131699999998</c:v>
                </c:pt>
                <c:pt idx="114">
                  <c:v>94335.145300000004</c:v>
                </c:pt>
                <c:pt idx="115">
                  <c:v>95901.532200000001</c:v>
                </c:pt>
                <c:pt idx="116">
                  <c:v>98290.915800000002</c:v>
                </c:pt>
                <c:pt idx="117">
                  <c:v>101258.1629</c:v>
                </c:pt>
                <c:pt idx="118">
                  <c:v>104430.72749999999</c:v>
                </c:pt>
                <c:pt idx="119">
                  <c:v>107441.8015</c:v>
                </c:pt>
                <c:pt idx="120">
                  <c:v>109998.9581</c:v>
                </c:pt>
                <c:pt idx="121">
                  <c:v>112465.2733</c:v>
                </c:pt>
                <c:pt idx="122">
                  <c:v>115165.395</c:v>
                </c:pt>
                <c:pt idx="123">
                  <c:v>118471.2739</c:v>
                </c:pt>
                <c:pt idx="124">
                  <c:v>122601.2349</c:v>
                </c:pt>
                <c:pt idx="125">
                  <c:v>127023.84819999999</c:v>
                </c:pt>
                <c:pt idx="126">
                  <c:v>131095.39629999999</c:v>
                </c:pt>
                <c:pt idx="127">
                  <c:v>134152.58059999999</c:v>
                </c:pt>
                <c:pt idx="128">
                  <c:v>135845.4276</c:v>
                </c:pt>
                <c:pt idx="129">
                  <c:v>136538.87049999999</c:v>
                </c:pt>
                <c:pt idx="130">
                  <c:v>137091.53520000001</c:v>
                </c:pt>
                <c:pt idx="131">
                  <c:v>138291.9466</c:v>
                </c:pt>
                <c:pt idx="132">
                  <c:v>140691.1778</c:v>
                </c:pt>
                <c:pt idx="133">
                  <c:v>143670.30319999999</c:v>
                </c:pt>
                <c:pt idx="134">
                  <c:v>146434.95259999999</c:v>
                </c:pt>
                <c:pt idx="135">
                  <c:v>148162.17809999999</c:v>
                </c:pt>
                <c:pt idx="136">
                  <c:v>148251.56270000001</c:v>
                </c:pt>
                <c:pt idx="137">
                  <c:v>147239.42540000001</c:v>
                </c:pt>
                <c:pt idx="138">
                  <c:v>145807.3835</c:v>
                </c:pt>
                <c:pt idx="139">
                  <c:v>144670.17619999999</c:v>
                </c:pt>
                <c:pt idx="140">
                  <c:v>144276.9474</c:v>
                </c:pt>
                <c:pt idx="141">
                  <c:v>144767.82920000001</c:v>
                </c:pt>
                <c:pt idx="142">
                  <c:v>145767.95569999999</c:v>
                </c:pt>
                <c:pt idx="143">
                  <c:v>147006.1336</c:v>
                </c:pt>
                <c:pt idx="144">
                  <c:v>148364.93299999999</c:v>
                </c:pt>
                <c:pt idx="145">
                  <c:v>149746.5399</c:v>
                </c:pt>
                <c:pt idx="146">
                  <c:v>151400.49969999999</c:v>
                </c:pt>
                <c:pt idx="147">
                  <c:v>153494.96799999999</c:v>
                </c:pt>
                <c:pt idx="148">
                  <c:v>156096.997</c:v>
                </c:pt>
                <c:pt idx="149">
                  <c:v>159004.74230000001</c:v>
                </c:pt>
                <c:pt idx="150">
                  <c:v>161873.28469999999</c:v>
                </c:pt>
                <c:pt idx="151">
                  <c:v>164375.87830000001</c:v>
                </c:pt>
                <c:pt idx="152">
                  <c:v>166269.652</c:v>
                </c:pt>
                <c:pt idx="153">
                  <c:v>167646.46599999999</c:v>
                </c:pt>
                <c:pt idx="154">
                  <c:v>168681.21030000001</c:v>
                </c:pt>
                <c:pt idx="155">
                  <c:v>169548.4411</c:v>
                </c:pt>
                <c:pt idx="156">
                  <c:v>172758.424</c:v>
                </c:pt>
                <c:pt idx="157">
                  <c:v>172950.09400000001</c:v>
                </c:pt>
                <c:pt idx="158">
                  <c:v>176638.02059999999</c:v>
                </c:pt>
                <c:pt idx="159">
                  <c:v>176781.1207</c:v>
                </c:pt>
                <c:pt idx="160">
                  <c:v>176935.02110000001</c:v>
                </c:pt>
              </c:numCache>
            </c:numRef>
          </c:yVal>
          <c:smooth val="1"/>
        </c:ser>
        <c:ser>
          <c:idx val="41"/>
          <c:order val="41"/>
          <c:tx>
            <c:strRef>
              <c:f>'Structure Cost'!$A$74</c:f>
              <c:strCache>
                <c:ptCount val="1"/>
                <c:pt idx="0">
                  <c:v>SD</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Cost'!$B$74:$FF$74</c:f>
              <c:numCache>
                <c:formatCode>General</c:formatCode>
                <c:ptCount val="161"/>
                <c:pt idx="0">
                  <c:v>20038.054499999998</c:v>
                </c:pt>
                <c:pt idx="1">
                  <c:v>20362.4411</c:v>
                </c:pt>
                <c:pt idx="2">
                  <c:v>20669.0537</c:v>
                </c:pt>
                <c:pt idx="3">
                  <c:v>20962.101999999999</c:v>
                </c:pt>
                <c:pt idx="4">
                  <c:v>21251.134300000002</c:v>
                </c:pt>
                <c:pt idx="5">
                  <c:v>21540.196</c:v>
                </c:pt>
                <c:pt idx="6">
                  <c:v>21846.453000000001</c:v>
                </c:pt>
                <c:pt idx="7">
                  <c:v>22183.416399999998</c:v>
                </c:pt>
                <c:pt idx="8">
                  <c:v>22557.4172</c:v>
                </c:pt>
                <c:pt idx="9">
                  <c:v>22971.913799999998</c:v>
                </c:pt>
                <c:pt idx="10">
                  <c:v>23414.239799999999</c:v>
                </c:pt>
                <c:pt idx="11">
                  <c:v>23874.664400000001</c:v>
                </c:pt>
                <c:pt idx="12">
                  <c:v>24353.0998</c:v>
                </c:pt>
                <c:pt idx="13">
                  <c:v>24845.6113</c:v>
                </c:pt>
                <c:pt idx="14">
                  <c:v>25371.869600000002</c:v>
                </c:pt>
                <c:pt idx="15">
                  <c:v>25945.9136</c:v>
                </c:pt>
                <c:pt idx="16">
                  <c:v>26570.927100000001</c:v>
                </c:pt>
                <c:pt idx="17">
                  <c:v>27257.426299999999</c:v>
                </c:pt>
                <c:pt idx="18">
                  <c:v>27988.5834</c:v>
                </c:pt>
                <c:pt idx="19">
                  <c:v>28754.5533</c:v>
                </c:pt>
                <c:pt idx="20">
                  <c:v>29550.8282</c:v>
                </c:pt>
                <c:pt idx="21">
                  <c:v>30340.945800000001</c:v>
                </c:pt>
                <c:pt idx="22">
                  <c:v>31105.521100000002</c:v>
                </c:pt>
                <c:pt idx="23">
                  <c:v>31819.108100000001</c:v>
                </c:pt>
                <c:pt idx="24">
                  <c:v>32457.883999999998</c:v>
                </c:pt>
                <c:pt idx="25">
                  <c:v>33034.184699999998</c:v>
                </c:pt>
                <c:pt idx="26">
                  <c:v>33551.375</c:v>
                </c:pt>
                <c:pt idx="27">
                  <c:v>34017.015800000001</c:v>
                </c:pt>
                <c:pt idx="28">
                  <c:v>34521.287300000004</c:v>
                </c:pt>
                <c:pt idx="29">
                  <c:v>35873.251900000003</c:v>
                </c:pt>
                <c:pt idx="30">
                  <c:v>37320.843699999998</c:v>
                </c:pt>
                <c:pt idx="31">
                  <c:v>38510.774100000002</c:v>
                </c:pt>
                <c:pt idx="32">
                  <c:v>39185.929400000001</c:v>
                </c:pt>
                <c:pt idx="33">
                  <c:v>39527.454100000003</c:v>
                </c:pt>
                <c:pt idx="34">
                  <c:v>39614.6322</c:v>
                </c:pt>
                <c:pt idx="35">
                  <c:v>39750.469499999999</c:v>
                </c:pt>
                <c:pt idx="36">
                  <c:v>40081.8577</c:v>
                </c:pt>
                <c:pt idx="37">
                  <c:v>40411.7166</c:v>
                </c:pt>
                <c:pt idx="38">
                  <c:v>40649.100700000003</c:v>
                </c:pt>
                <c:pt idx="39">
                  <c:v>40776.551399999997</c:v>
                </c:pt>
                <c:pt idx="40">
                  <c:v>40950.698799999998</c:v>
                </c:pt>
                <c:pt idx="41">
                  <c:v>41230.025199999996</c:v>
                </c:pt>
                <c:pt idx="42">
                  <c:v>41539.894500000002</c:v>
                </c:pt>
                <c:pt idx="43">
                  <c:v>41806.588300000003</c:v>
                </c:pt>
                <c:pt idx="44">
                  <c:v>42178.6927</c:v>
                </c:pt>
                <c:pt idx="45">
                  <c:v>42603.561800000003</c:v>
                </c:pt>
                <c:pt idx="46">
                  <c:v>43008.169699999999</c:v>
                </c:pt>
                <c:pt idx="47">
                  <c:v>43320.2768</c:v>
                </c:pt>
                <c:pt idx="48">
                  <c:v>43488.695500000002</c:v>
                </c:pt>
                <c:pt idx="49">
                  <c:v>43560.722000000002</c:v>
                </c:pt>
                <c:pt idx="50">
                  <c:v>43599.960800000001</c:v>
                </c:pt>
                <c:pt idx="51">
                  <c:v>43671.852800000001</c:v>
                </c:pt>
                <c:pt idx="52">
                  <c:v>43827.492299999998</c:v>
                </c:pt>
                <c:pt idx="53">
                  <c:v>44046.4323</c:v>
                </c:pt>
                <c:pt idx="54">
                  <c:v>44299.022499999999</c:v>
                </c:pt>
                <c:pt idx="55">
                  <c:v>44553.502999999997</c:v>
                </c:pt>
                <c:pt idx="56">
                  <c:v>44819.374300000003</c:v>
                </c:pt>
                <c:pt idx="57">
                  <c:v>45107.040699999998</c:v>
                </c:pt>
                <c:pt idx="58">
                  <c:v>45471.3246</c:v>
                </c:pt>
                <c:pt idx="59">
                  <c:v>45890.957900000001</c:v>
                </c:pt>
                <c:pt idx="60">
                  <c:v>46423.722800000003</c:v>
                </c:pt>
                <c:pt idx="61">
                  <c:v>47068.89</c:v>
                </c:pt>
                <c:pt idx="62">
                  <c:v>47910.516600000003</c:v>
                </c:pt>
                <c:pt idx="63">
                  <c:v>48771.101799999997</c:v>
                </c:pt>
                <c:pt idx="64">
                  <c:v>49679.842199999999</c:v>
                </c:pt>
                <c:pt idx="65">
                  <c:v>50620.124799999998</c:v>
                </c:pt>
                <c:pt idx="66">
                  <c:v>51571.625099999997</c:v>
                </c:pt>
                <c:pt idx="67">
                  <c:v>52566.8076</c:v>
                </c:pt>
                <c:pt idx="68">
                  <c:v>53655.125800000002</c:v>
                </c:pt>
                <c:pt idx="69">
                  <c:v>54796.851199999997</c:v>
                </c:pt>
                <c:pt idx="70">
                  <c:v>56030.730900000002</c:v>
                </c:pt>
                <c:pt idx="71">
                  <c:v>57338.873899999999</c:v>
                </c:pt>
                <c:pt idx="72">
                  <c:v>58712.228999999999</c:v>
                </c:pt>
                <c:pt idx="73">
                  <c:v>60139.472800000003</c:v>
                </c:pt>
                <c:pt idx="74">
                  <c:v>61587.031799999997</c:v>
                </c:pt>
                <c:pt idx="75">
                  <c:v>63023.138500000001</c:v>
                </c:pt>
                <c:pt idx="76">
                  <c:v>64395.986499999999</c:v>
                </c:pt>
                <c:pt idx="77">
                  <c:v>65673.1054</c:v>
                </c:pt>
                <c:pt idx="78">
                  <c:v>66850.207399999999</c:v>
                </c:pt>
                <c:pt idx="79">
                  <c:v>67948.176099999997</c:v>
                </c:pt>
                <c:pt idx="80">
                  <c:v>68971.121199999994</c:v>
                </c:pt>
                <c:pt idx="81">
                  <c:v>70017.769</c:v>
                </c:pt>
                <c:pt idx="82">
                  <c:v>71072.4139</c:v>
                </c:pt>
                <c:pt idx="83">
                  <c:v>72170.116200000004</c:v>
                </c:pt>
                <c:pt idx="84">
                  <c:v>73279.1155</c:v>
                </c:pt>
                <c:pt idx="85">
                  <c:v>74384.419299999994</c:v>
                </c:pt>
                <c:pt idx="86">
                  <c:v>75499.937099999996</c:v>
                </c:pt>
                <c:pt idx="87">
                  <c:v>76582.981599999999</c:v>
                </c:pt>
                <c:pt idx="88">
                  <c:v>77014.546499999997</c:v>
                </c:pt>
                <c:pt idx="89">
                  <c:v>77311.712799999994</c:v>
                </c:pt>
                <c:pt idx="90">
                  <c:v>77634.627999999997</c:v>
                </c:pt>
                <c:pt idx="91">
                  <c:v>77991.757199999993</c:v>
                </c:pt>
                <c:pt idx="92">
                  <c:v>78391.188500000004</c:v>
                </c:pt>
                <c:pt idx="93">
                  <c:v>78821.052899999995</c:v>
                </c:pt>
                <c:pt idx="94">
                  <c:v>79275.143599999996</c:v>
                </c:pt>
                <c:pt idx="95">
                  <c:v>79744.959099999993</c:v>
                </c:pt>
                <c:pt idx="96">
                  <c:v>80225.394</c:v>
                </c:pt>
                <c:pt idx="97">
                  <c:v>80693.569199999998</c:v>
                </c:pt>
                <c:pt idx="98">
                  <c:v>81139.531000000003</c:v>
                </c:pt>
                <c:pt idx="99">
                  <c:v>81548.953999999998</c:v>
                </c:pt>
                <c:pt idx="100">
                  <c:v>81891.846600000004</c:v>
                </c:pt>
                <c:pt idx="101">
                  <c:v>82282.2932</c:v>
                </c:pt>
                <c:pt idx="102">
                  <c:v>82754.648300000001</c:v>
                </c:pt>
                <c:pt idx="103">
                  <c:v>83369.849400000006</c:v>
                </c:pt>
                <c:pt idx="104">
                  <c:v>84217.544800000003</c:v>
                </c:pt>
                <c:pt idx="105">
                  <c:v>85077.714699999997</c:v>
                </c:pt>
                <c:pt idx="106">
                  <c:v>85892.680600000007</c:v>
                </c:pt>
                <c:pt idx="107">
                  <c:v>86547.790599999993</c:v>
                </c:pt>
                <c:pt idx="108">
                  <c:v>86907.435200000007</c:v>
                </c:pt>
                <c:pt idx="109">
                  <c:v>87142.022200000007</c:v>
                </c:pt>
                <c:pt idx="110">
                  <c:v>87277.773100000006</c:v>
                </c:pt>
                <c:pt idx="111">
                  <c:v>87393.427500000005</c:v>
                </c:pt>
                <c:pt idx="112">
                  <c:v>87607.953500000003</c:v>
                </c:pt>
                <c:pt idx="113">
                  <c:v>88025.205700000006</c:v>
                </c:pt>
                <c:pt idx="114">
                  <c:v>88844.4375</c:v>
                </c:pt>
                <c:pt idx="115">
                  <c:v>90241.001199999999</c:v>
                </c:pt>
                <c:pt idx="116">
                  <c:v>92314.088900000002</c:v>
                </c:pt>
                <c:pt idx="117">
                  <c:v>94835.351599999995</c:v>
                </c:pt>
                <c:pt idx="118">
                  <c:v>97507.675700000007</c:v>
                </c:pt>
                <c:pt idx="119">
                  <c:v>100030.88499999999</c:v>
                </c:pt>
                <c:pt idx="120">
                  <c:v>102153.9685</c:v>
                </c:pt>
                <c:pt idx="121">
                  <c:v>103962.0297</c:v>
                </c:pt>
                <c:pt idx="122">
                  <c:v>105544.18489999999</c:v>
                </c:pt>
                <c:pt idx="123">
                  <c:v>107007.9758</c:v>
                </c:pt>
                <c:pt idx="124">
                  <c:v>108444.2931</c:v>
                </c:pt>
                <c:pt idx="125">
                  <c:v>109895.1897</c:v>
                </c:pt>
                <c:pt idx="126">
                  <c:v>111381.899</c:v>
                </c:pt>
                <c:pt idx="127">
                  <c:v>112927.72500000001</c:v>
                </c:pt>
                <c:pt idx="128">
                  <c:v>114606.14569999999</c:v>
                </c:pt>
                <c:pt idx="129">
                  <c:v>116382.42509999999</c:v>
                </c:pt>
                <c:pt idx="130">
                  <c:v>118371.505</c:v>
                </c:pt>
                <c:pt idx="131">
                  <c:v>120647.15640000001</c:v>
                </c:pt>
                <c:pt idx="132">
                  <c:v>123200.0765</c:v>
                </c:pt>
                <c:pt idx="133">
                  <c:v>125746.6232</c:v>
                </c:pt>
                <c:pt idx="134">
                  <c:v>127901.0848</c:v>
                </c:pt>
                <c:pt idx="135">
                  <c:v>129285.5291</c:v>
                </c:pt>
                <c:pt idx="136">
                  <c:v>129654.33530000001</c:v>
                </c:pt>
                <c:pt idx="137">
                  <c:v>129281.77099999999</c:v>
                </c:pt>
                <c:pt idx="138">
                  <c:v>128577.9682</c:v>
                </c:pt>
                <c:pt idx="139">
                  <c:v>127951.91280000001</c:v>
                </c:pt>
                <c:pt idx="140">
                  <c:v>127673.1162</c:v>
                </c:pt>
                <c:pt idx="141">
                  <c:v>127967.1703</c:v>
                </c:pt>
                <c:pt idx="142">
                  <c:v>128751.92019999999</c:v>
                </c:pt>
                <c:pt idx="143">
                  <c:v>130014.9673</c:v>
                </c:pt>
                <c:pt idx="144">
                  <c:v>131765.9313</c:v>
                </c:pt>
                <c:pt idx="145">
                  <c:v>133625.93590000001</c:v>
                </c:pt>
                <c:pt idx="146">
                  <c:v>135391.28719999999</c:v>
                </c:pt>
                <c:pt idx="147">
                  <c:v>136794.0827</c:v>
                </c:pt>
                <c:pt idx="148">
                  <c:v>137640.77040000001</c:v>
                </c:pt>
                <c:pt idx="149">
                  <c:v>138161.5889</c:v>
                </c:pt>
                <c:pt idx="150">
                  <c:v>138620.97159999999</c:v>
                </c:pt>
                <c:pt idx="151">
                  <c:v>139299.93909999999</c:v>
                </c:pt>
                <c:pt idx="152">
                  <c:v>140411.8854</c:v>
                </c:pt>
                <c:pt idx="153">
                  <c:v>141900.14720000001</c:v>
                </c:pt>
                <c:pt idx="154">
                  <c:v>143640.54430000001</c:v>
                </c:pt>
                <c:pt idx="155">
                  <c:v>145508.48379999999</c:v>
                </c:pt>
                <c:pt idx="156">
                  <c:v>148250.302</c:v>
                </c:pt>
                <c:pt idx="157">
                  <c:v>148398.51269999999</c:v>
                </c:pt>
                <c:pt idx="158">
                  <c:v>151545.00150000001</c:v>
                </c:pt>
                <c:pt idx="159">
                  <c:v>151648.44010000001</c:v>
                </c:pt>
                <c:pt idx="160">
                  <c:v>151756.20250000001</c:v>
                </c:pt>
              </c:numCache>
            </c:numRef>
          </c:yVal>
          <c:smooth val="1"/>
        </c:ser>
        <c:ser>
          <c:idx val="42"/>
          <c:order val="42"/>
          <c:tx>
            <c:strRef>
              <c:f>'Structure Cost'!$A$75</c:f>
              <c:strCache>
                <c:ptCount val="1"/>
                <c:pt idx="0">
                  <c:v>TN</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Cost'!$B$75:$FF$75</c:f>
              <c:numCache>
                <c:formatCode>General</c:formatCode>
                <c:ptCount val="161"/>
                <c:pt idx="0">
                  <c:v>23752.4627</c:v>
                </c:pt>
                <c:pt idx="1">
                  <c:v>24015.2572</c:v>
                </c:pt>
                <c:pt idx="2">
                  <c:v>24295.840700000001</c:v>
                </c:pt>
                <c:pt idx="3">
                  <c:v>24620.6103</c:v>
                </c:pt>
                <c:pt idx="4">
                  <c:v>24961.018</c:v>
                </c:pt>
                <c:pt idx="5">
                  <c:v>25362.443800000001</c:v>
                </c:pt>
                <c:pt idx="6">
                  <c:v>25890.450799999999</c:v>
                </c:pt>
                <c:pt idx="7">
                  <c:v>26544.504000000001</c:v>
                </c:pt>
                <c:pt idx="8">
                  <c:v>27313.390599999999</c:v>
                </c:pt>
                <c:pt idx="9">
                  <c:v>28138.7042</c:v>
                </c:pt>
                <c:pt idx="10">
                  <c:v>29010.7353</c:v>
                </c:pt>
                <c:pt idx="11">
                  <c:v>29654.9859</c:v>
                </c:pt>
                <c:pt idx="12">
                  <c:v>30132.870699999999</c:v>
                </c:pt>
                <c:pt idx="13">
                  <c:v>30658.013599999998</c:v>
                </c:pt>
                <c:pt idx="14">
                  <c:v>31263.043600000001</c:v>
                </c:pt>
                <c:pt idx="15">
                  <c:v>31979.531500000001</c:v>
                </c:pt>
                <c:pt idx="16">
                  <c:v>32823.721700000002</c:v>
                </c:pt>
                <c:pt idx="17">
                  <c:v>33745.084499999997</c:v>
                </c:pt>
                <c:pt idx="18">
                  <c:v>34680.043799999999</c:v>
                </c:pt>
                <c:pt idx="19">
                  <c:v>35564.026899999997</c:v>
                </c:pt>
                <c:pt idx="20">
                  <c:v>36350.919000000002</c:v>
                </c:pt>
                <c:pt idx="21">
                  <c:v>37068.898000000001</c:v>
                </c:pt>
                <c:pt idx="22">
                  <c:v>37764.8344</c:v>
                </c:pt>
                <c:pt idx="23">
                  <c:v>38485.877699999997</c:v>
                </c:pt>
                <c:pt idx="24">
                  <c:v>39269.2768</c:v>
                </c:pt>
                <c:pt idx="25">
                  <c:v>40106.714200000002</c:v>
                </c:pt>
                <c:pt idx="26">
                  <c:v>40981.1823</c:v>
                </c:pt>
                <c:pt idx="27">
                  <c:v>41874.923199999997</c:v>
                </c:pt>
                <c:pt idx="28">
                  <c:v>42764.481</c:v>
                </c:pt>
                <c:pt idx="29">
                  <c:v>43602.725100000003</c:v>
                </c:pt>
                <c:pt idx="30">
                  <c:v>44336.047899999998</c:v>
                </c:pt>
                <c:pt idx="31">
                  <c:v>44910.9067</c:v>
                </c:pt>
                <c:pt idx="32">
                  <c:v>45539.736900000004</c:v>
                </c:pt>
                <c:pt idx="33">
                  <c:v>46169.7546</c:v>
                </c:pt>
                <c:pt idx="34">
                  <c:v>46792.808299999997</c:v>
                </c:pt>
                <c:pt idx="35">
                  <c:v>47413.247799999997</c:v>
                </c:pt>
                <c:pt idx="36">
                  <c:v>48063.5052</c:v>
                </c:pt>
                <c:pt idx="37">
                  <c:v>48831.1728</c:v>
                </c:pt>
                <c:pt idx="38">
                  <c:v>49711.317199999998</c:v>
                </c:pt>
                <c:pt idx="39">
                  <c:v>50791.738400000002</c:v>
                </c:pt>
                <c:pt idx="40">
                  <c:v>51953.83</c:v>
                </c:pt>
                <c:pt idx="41">
                  <c:v>53142.168599999997</c:v>
                </c:pt>
                <c:pt idx="42">
                  <c:v>54353.735000000001</c:v>
                </c:pt>
                <c:pt idx="43">
                  <c:v>55588.197999999997</c:v>
                </c:pt>
                <c:pt idx="44">
                  <c:v>56850.722099999999</c:v>
                </c:pt>
                <c:pt idx="45">
                  <c:v>58135.848299999998</c:v>
                </c:pt>
                <c:pt idx="46">
                  <c:v>59438.6633</c:v>
                </c:pt>
                <c:pt idx="47">
                  <c:v>60746.745300000002</c:v>
                </c:pt>
                <c:pt idx="48">
                  <c:v>62028.980100000001</c:v>
                </c:pt>
                <c:pt idx="49">
                  <c:v>63219.237399999998</c:v>
                </c:pt>
                <c:pt idx="50">
                  <c:v>64273.566599999998</c:v>
                </c:pt>
                <c:pt idx="51">
                  <c:v>65197.8557</c:v>
                </c:pt>
                <c:pt idx="52">
                  <c:v>65991.612899999993</c:v>
                </c:pt>
                <c:pt idx="53">
                  <c:v>66669.3413</c:v>
                </c:pt>
                <c:pt idx="54">
                  <c:v>67258.837700000004</c:v>
                </c:pt>
                <c:pt idx="55">
                  <c:v>67805.245599999995</c:v>
                </c:pt>
                <c:pt idx="56">
                  <c:v>68348.948300000004</c:v>
                </c:pt>
                <c:pt idx="57">
                  <c:v>68893.404999999999</c:v>
                </c:pt>
                <c:pt idx="58">
                  <c:v>69415.862699999998</c:v>
                </c:pt>
                <c:pt idx="59">
                  <c:v>69816.876199999999</c:v>
                </c:pt>
                <c:pt idx="60">
                  <c:v>70174.985100000005</c:v>
                </c:pt>
                <c:pt idx="61">
                  <c:v>70574.714500000002</c:v>
                </c:pt>
                <c:pt idx="62">
                  <c:v>70995.941000000006</c:v>
                </c:pt>
                <c:pt idx="63">
                  <c:v>71420.684500000003</c:v>
                </c:pt>
                <c:pt idx="64">
                  <c:v>71867.707500000004</c:v>
                </c:pt>
                <c:pt idx="65">
                  <c:v>72396.6342</c:v>
                </c:pt>
                <c:pt idx="66">
                  <c:v>73011.710300000006</c:v>
                </c:pt>
                <c:pt idx="67">
                  <c:v>73713.178499999995</c:v>
                </c:pt>
                <c:pt idx="68">
                  <c:v>74468.446800000005</c:v>
                </c:pt>
                <c:pt idx="69">
                  <c:v>75269.497199999998</c:v>
                </c:pt>
                <c:pt idx="70">
                  <c:v>76152.705499999996</c:v>
                </c:pt>
                <c:pt idx="71">
                  <c:v>77108.706000000006</c:v>
                </c:pt>
                <c:pt idx="72">
                  <c:v>78163.875700000004</c:v>
                </c:pt>
                <c:pt idx="73">
                  <c:v>79227.909899999999</c:v>
                </c:pt>
                <c:pt idx="74">
                  <c:v>79796.550700000007</c:v>
                </c:pt>
                <c:pt idx="75">
                  <c:v>80344.027900000001</c:v>
                </c:pt>
                <c:pt idx="76">
                  <c:v>80857.116399999999</c:v>
                </c:pt>
                <c:pt idx="77">
                  <c:v>81367.190199999997</c:v>
                </c:pt>
                <c:pt idx="78">
                  <c:v>81918.444399999993</c:v>
                </c:pt>
                <c:pt idx="79">
                  <c:v>82554.546799999996</c:v>
                </c:pt>
                <c:pt idx="80">
                  <c:v>83321.773000000001</c:v>
                </c:pt>
                <c:pt idx="81">
                  <c:v>84139.085600000006</c:v>
                </c:pt>
                <c:pt idx="82">
                  <c:v>84971.725600000005</c:v>
                </c:pt>
                <c:pt idx="83">
                  <c:v>85766.400099999999</c:v>
                </c:pt>
                <c:pt idx="84">
                  <c:v>86464.764999999999</c:v>
                </c:pt>
                <c:pt idx="85">
                  <c:v>87097.526400000002</c:v>
                </c:pt>
                <c:pt idx="86">
                  <c:v>87656.097399999999</c:v>
                </c:pt>
                <c:pt idx="87">
                  <c:v>88146.418399999995</c:v>
                </c:pt>
                <c:pt idx="88">
                  <c:v>88579.736499999999</c:v>
                </c:pt>
                <c:pt idx="89">
                  <c:v>88978.5386</c:v>
                </c:pt>
                <c:pt idx="90">
                  <c:v>89373.481</c:v>
                </c:pt>
                <c:pt idx="91">
                  <c:v>89794.191200000001</c:v>
                </c:pt>
                <c:pt idx="92">
                  <c:v>90275.752099999998</c:v>
                </c:pt>
                <c:pt idx="93">
                  <c:v>90774.046799999996</c:v>
                </c:pt>
                <c:pt idx="94">
                  <c:v>91281.974499999997</c:v>
                </c:pt>
                <c:pt idx="95">
                  <c:v>91778.872300000003</c:v>
                </c:pt>
                <c:pt idx="96">
                  <c:v>92255.638099999996</c:v>
                </c:pt>
                <c:pt idx="97">
                  <c:v>92696.767999999996</c:v>
                </c:pt>
                <c:pt idx="98">
                  <c:v>93115.630999999994</c:v>
                </c:pt>
                <c:pt idx="99">
                  <c:v>93518.5101</c:v>
                </c:pt>
                <c:pt idx="100">
                  <c:v>93857.515700000004</c:v>
                </c:pt>
                <c:pt idx="101">
                  <c:v>94354.973899999997</c:v>
                </c:pt>
                <c:pt idx="102">
                  <c:v>95022.107799999998</c:v>
                </c:pt>
                <c:pt idx="103">
                  <c:v>95934.54</c:v>
                </c:pt>
                <c:pt idx="104">
                  <c:v>97225.922999999995</c:v>
                </c:pt>
                <c:pt idx="105">
                  <c:v>98547.592999999993</c:v>
                </c:pt>
                <c:pt idx="106">
                  <c:v>99838.204599999997</c:v>
                </c:pt>
                <c:pt idx="107">
                  <c:v>100940.4304</c:v>
                </c:pt>
                <c:pt idx="108">
                  <c:v>101668.649</c:v>
                </c:pt>
                <c:pt idx="109">
                  <c:v>102237.417</c:v>
                </c:pt>
                <c:pt idx="110">
                  <c:v>102669.81849999999</c:v>
                </c:pt>
                <c:pt idx="111">
                  <c:v>103057.7458</c:v>
                </c:pt>
                <c:pt idx="112">
                  <c:v>103542.26880000001</c:v>
                </c:pt>
                <c:pt idx="113">
                  <c:v>104239.1311</c:v>
                </c:pt>
                <c:pt idx="114">
                  <c:v>105384.1326</c:v>
                </c:pt>
                <c:pt idx="115">
                  <c:v>107183.3242</c:v>
                </c:pt>
                <c:pt idx="116">
                  <c:v>109723.18979999999</c:v>
                </c:pt>
                <c:pt idx="117">
                  <c:v>112785.6508</c:v>
                </c:pt>
                <c:pt idx="118">
                  <c:v>115977.295</c:v>
                </c:pt>
                <c:pt idx="119">
                  <c:v>118928.11900000001</c:v>
                </c:pt>
                <c:pt idx="120">
                  <c:v>121371.2475</c:v>
                </c:pt>
                <c:pt idx="121">
                  <c:v>123432.079</c:v>
                </c:pt>
                <c:pt idx="122">
                  <c:v>125345.238</c:v>
                </c:pt>
                <c:pt idx="123">
                  <c:v>127342.85860000001</c:v>
                </c:pt>
                <c:pt idx="124">
                  <c:v>129569.4408</c:v>
                </c:pt>
                <c:pt idx="125">
                  <c:v>131807.84090000001</c:v>
                </c:pt>
                <c:pt idx="126">
                  <c:v>133756.86319999999</c:v>
                </c:pt>
                <c:pt idx="127">
                  <c:v>135112.96789999999</c:v>
                </c:pt>
                <c:pt idx="128">
                  <c:v>135782.29999999999</c:v>
                </c:pt>
                <c:pt idx="129">
                  <c:v>136130.5894</c:v>
                </c:pt>
                <c:pt idx="130">
                  <c:v>136859.0042</c:v>
                </c:pt>
                <c:pt idx="131">
                  <c:v>138619.29670000001</c:v>
                </c:pt>
                <c:pt idx="132">
                  <c:v>141789.8009</c:v>
                </c:pt>
                <c:pt idx="133">
                  <c:v>145673.9008</c:v>
                </c:pt>
                <c:pt idx="134">
                  <c:v>149289.7911</c:v>
                </c:pt>
                <c:pt idx="135">
                  <c:v>151659.4589</c:v>
                </c:pt>
                <c:pt idx="136">
                  <c:v>152103.49960000001</c:v>
                </c:pt>
                <c:pt idx="137">
                  <c:v>151191.28279999999</c:v>
                </c:pt>
                <c:pt idx="138">
                  <c:v>149773.7677</c:v>
                </c:pt>
                <c:pt idx="139">
                  <c:v>148708.82699999999</c:v>
                </c:pt>
                <c:pt idx="140">
                  <c:v>148606.24960000001</c:v>
                </c:pt>
                <c:pt idx="141">
                  <c:v>149498.94209999999</c:v>
                </c:pt>
                <c:pt idx="142">
                  <c:v>151033.6556</c:v>
                </c:pt>
                <c:pt idx="143">
                  <c:v>152913.76379999999</c:v>
                </c:pt>
                <c:pt idx="144">
                  <c:v>154912.3014</c:v>
                </c:pt>
                <c:pt idx="145">
                  <c:v>156803.78810000001</c:v>
                </c:pt>
                <c:pt idx="146">
                  <c:v>158522.37299999999</c:v>
                </c:pt>
                <c:pt idx="147">
                  <c:v>159964.81820000001</c:v>
                </c:pt>
                <c:pt idx="148">
                  <c:v>161068.74540000001</c:v>
                </c:pt>
                <c:pt idx="149">
                  <c:v>161996.1464</c:v>
                </c:pt>
                <c:pt idx="150">
                  <c:v>162928.5655</c:v>
                </c:pt>
                <c:pt idx="151">
                  <c:v>164055.0485</c:v>
                </c:pt>
                <c:pt idx="152">
                  <c:v>165516.4466</c:v>
                </c:pt>
                <c:pt idx="153">
                  <c:v>167264.54569999999</c:v>
                </c:pt>
                <c:pt idx="154">
                  <c:v>169204.14189999999</c:v>
                </c:pt>
                <c:pt idx="155">
                  <c:v>171240.37650000001</c:v>
                </c:pt>
                <c:pt idx="156">
                  <c:v>174412.39480000001</c:v>
                </c:pt>
                <c:pt idx="157">
                  <c:v>174531.48939999999</c:v>
                </c:pt>
                <c:pt idx="158">
                  <c:v>178178.2096</c:v>
                </c:pt>
                <c:pt idx="159">
                  <c:v>178244.22829999999</c:v>
                </c:pt>
                <c:pt idx="160">
                  <c:v>178316.77799999999</c:v>
                </c:pt>
              </c:numCache>
            </c:numRef>
          </c:yVal>
          <c:smooth val="1"/>
        </c:ser>
        <c:ser>
          <c:idx val="43"/>
          <c:order val="43"/>
          <c:tx>
            <c:strRef>
              <c:f>'Structure Cost'!$A$76</c:f>
              <c:strCache>
                <c:ptCount val="1"/>
                <c:pt idx="0">
                  <c:v>TX</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Cost'!$B$76:$FF$76</c:f>
              <c:numCache>
                <c:formatCode>General</c:formatCode>
                <c:ptCount val="161"/>
                <c:pt idx="0">
                  <c:v>21608.995599999998</c:v>
                </c:pt>
                <c:pt idx="1">
                  <c:v>22227.705399999999</c:v>
                </c:pt>
                <c:pt idx="2">
                  <c:v>22841.602500000001</c:v>
                </c:pt>
                <c:pt idx="3">
                  <c:v>23499.506799999999</c:v>
                </c:pt>
                <c:pt idx="4">
                  <c:v>24201.086800000001</c:v>
                </c:pt>
                <c:pt idx="5">
                  <c:v>24965.715400000001</c:v>
                </c:pt>
                <c:pt idx="6">
                  <c:v>25754.221000000001</c:v>
                </c:pt>
                <c:pt idx="7">
                  <c:v>26614.1214</c:v>
                </c:pt>
                <c:pt idx="8">
                  <c:v>27590.985700000001</c:v>
                </c:pt>
                <c:pt idx="9">
                  <c:v>28670.1011</c:v>
                </c:pt>
                <c:pt idx="10">
                  <c:v>29816.455900000001</c:v>
                </c:pt>
                <c:pt idx="11">
                  <c:v>31089.028200000001</c:v>
                </c:pt>
                <c:pt idx="12">
                  <c:v>32483.5946</c:v>
                </c:pt>
                <c:pt idx="13">
                  <c:v>33982.6227</c:v>
                </c:pt>
                <c:pt idx="14">
                  <c:v>35572.393700000001</c:v>
                </c:pt>
                <c:pt idx="15">
                  <c:v>37225.810799999999</c:v>
                </c:pt>
                <c:pt idx="16">
                  <c:v>38888.315300000002</c:v>
                </c:pt>
                <c:pt idx="17">
                  <c:v>40531.453999999998</c:v>
                </c:pt>
                <c:pt idx="18">
                  <c:v>42124.521099999998</c:v>
                </c:pt>
                <c:pt idx="19">
                  <c:v>43663.5124</c:v>
                </c:pt>
                <c:pt idx="20">
                  <c:v>45164.115400000002</c:v>
                </c:pt>
                <c:pt idx="21">
                  <c:v>46616.538</c:v>
                </c:pt>
                <c:pt idx="22">
                  <c:v>48016.389300000003</c:v>
                </c:pt>
                <c:pt idx="23">
                  <c:v>49471.142899999999</c:v>
                </c:pt>
                <c:pt idx="24">
                  <c:v>51084.301700000004</c:v>
                </c:pt>
                <c:pt idx="25">
                  <c:v>52932.878599999996</c:v>
                </c:pt>
                <c:pt idx="26">
                  <c:v>54900.408600000002</c:v>
                </c:pt>
                <c:pt idx="27">
                  <c:v>56578.643700000001</c:v>
                </c:pt>
                <c:pt idx="28">
                  <c:v>58149.794000000002</c:v>
                </c:pt>
                <c:pt idx="29">
                  <c:v>59694.457999999999</c:v>
                </c:pt>
                <c:pt idx="30">
                  <c:v>61089.608</c:v>
                </c:pt>
                <c:pt idx="31">
                  <c:v>62207.847999999998</c:v>
                </c:pt>
                <c:pt idx="32">
                  <c:v>63005.585899999998</c:v>
                </c:pt>
                <c:pt idx="33">
                  <c:v>63655.965400000001</c:v>
                </c:pt>
                <c:pt idx="34">
                  <c:v>64179.073499999999</c:v>
                </c:pt>
                <c:pt idx="35">
                  <c:v>64153.249799999998</c:v>
                </c:pt>
                <c:pt idx="36">
                  <c:v>64014.159099999997</c:v>
                </c:pt>
                <c:pt idx="37">
                  <c:v>63839.064299999998</c:v>
                </c:pt>
                <c:pt idx="38">
                  <c:v>63700.606399999997</c:v>
                </c:pt>
                <c:pt idx="39">
                  <c:v>63672.5311</c:v>
                </c:pt>
                <c:pt idx="40">
                  <c:v>63805.013700000003</c:v>
                </c:pt>
                <c:pt idx="41">
                  <c:v>64063.473100000003</c:v>
                </c:pt>
                <c:pt idx="42">
                  <c:v>64386.391199999998</c:v>
                </c:pt>
                <c:pt idx="43">
                  <c:v>64713.5671</c:v>
                </c:pt>
                <c:pt idx="44">
                  <c:v>65015.484199999999</c:v>
                </c:pt>
                <c:pt idx="45">
                  <c:v>65257.7232</c:v>
                </c:pt>
                <c:pt idx="46">
                  <c:v>65477.880599999997</c:v>
                </c:pt>
                <c:pt idx="47">
                  <c:v>65697.2883</c:v>
                </c:pt>
                <c:pt idx="48">
                  <c:v>65918.44</c:v>
                </c:pt>
                <c:pt idx="49">
                  <c:v>66180.725699999995</c:v>
                </c:pt>
                <c:pt idx="50">
                  <c:v>66464.767800000001</c:v>
                </c:pt>
                <c:pt idx="51">
                  <c:v>66767.399000000005</c:v>
                </c:pt>
                <c:pt idx="52">
                  <c:v>67083.144199999995</c:v>
                </c:pt>
                <c:pt idx="53">
                  <c:v>67402.833299999998</c:v>
                </c:pt>
                <c:pt idx="54">
                  <c:v>67712.652199999997</c:v>
                </c:pt>
                <c:pt idx="55">
                  <c:v>68040.921700000006</c:v>
                </c:pt>
                <c:pt idx="56">
                  <c:v>68619.007700000002</c:v>
                </c:pt>
                <c:pt idx="57">
                  <c:v>69397.159100000004</c:v>
                </c:pt>
                <c:pt idx="58">
                  <c:v>70280.239700000006</c:v>
                </c:pt>
                <c:pt idx="59">
                  <c:v>70871.947799999994</c:v>
                </c:pt>
                <c:pt idx="60">
                  <c:v>71556.479800000001</c:v>
                </c:pt>
                <c:pt idx="61">
                  <c:v>72302.5046</c:v>
                </c:pt>
                <c:pt idx="62">
                  <c:v>72971.7022</c:v>
                </c:pt>
                <c:pt idx="63">
                  <c:v>73428.517500000002</c:v>
                </c:pt>
                <c:pt idx="64">
                  <c:v>73724.915200000003</c:v>
                </c:pt>
                <c:pt idx="65">
                  <c:v>74029.911999999997</c:v>
                </c:pt>
                <c:pt idx="66">
                  <c:v>74370.049700000003</c:v>
                </c:pt>
                <c:pt idx="67">
                  <c:v>74780.271299999993</c:v>
                </c:pt>
                <c:pt idx="68">
                  <c:v>75287.502699999997</c:v>
                </c:pt>
                <c:pt idx="69">
                  <c:v>75859.597599999994</c:v>
                </c:pt>
                <c:pt idx="70">
                  <c:v>76508.331900000005</c:v>
                </c:pt>
                <c:pt idx="71">
                  <c:v>77218.786200000002</c:v>
                </c:pt>
                <c:pt idx="72">
                  <c:v>77979.051900000006</c:v>
                </c:pt>
                <c:pt idx="73">
                  <c:v>78792.151500000007</c:v>
                </c:pt>
                <c:pt idx="74">
                  <c:v>79635.252900000007</c:v>
                </c:pt>
                <c:pt idx="75">
                  <c:v>80468.9948</c:v>
                </c:pt>
                <c:pt idx="76">
                  <c:v>81249.332800000004</c:v>
                </c:pt>
                <c:pt idx="77">
                  <c:v>81949.644799999995</c:v>
                </c:pt>
                <c:pt idx="78">
                  <c:v>82576.506099999999</c:v>
                </c:pt>
                <c:pt idx="79">
                  <c:v>83158.337799999994</c:v>
                </c:pt>
                <c:pt idx="80">
                  <c:v>83724.124500000005</c:v>
                </c:pt>
                <c:pt idx="81">
                  <c:v>84289.655799999993</c:v>
                </c:pt>
                <c:pt idx="82">
                  <c:v>84860.550199999998</c:v>
                </c:pt>
                <c:pt idx="83">
                  <c:v>85427.878500000006</c:v>
                </c:pt>
                <c:pt idx="84">
                  <c:v>85979.287599999996</c:v>
                </c:pt>
                <c:pt idx="85">
                  <c:v>86512.2215</c:v>
                </c:pt>
                <c:pt idx="86">
                  <c:v>87042.8802</c:v>
                </c:pt>
                <c:pt idx="87">
                  <c:v>87597.411900000006</c:v>
                </c:pt>
                <c:pt idx="88">
                  <c:v>88225.516399999993</c:v>
                </c:pt>
                <c:pt idx="89">
                  <c:v>88973.679099999994</c:v>
                </c:pt>
                <c:pt idx="90">
                  <c:v>89869.310800000007</c:v>
                </c:pt>
                <c:pt idx="91">
                  <c:v>90937.3027</c:v>
                </c:pt>
                <c:pt idx="92">
                  <c:v>92169.121599999999</c:v>
                </c:pt>
                <c:pt idx="93">
                  <c:v>93532.197199999995</c:v>
                </c:pt>
                <c:pt idx="94">
                  <c:v>94311.878200000006</c:v>
                </c:pt>
                <c:pt idx="95">
                  <c:v>95022.012799999997</c:v>
                </c:pt>
                <c:pt idx="96">
                  <c:v>95625.142200000002</c:v>
                </c:pt>
                <c:pt idx="97">
                  <c:v>96113.209300000002</c:v>
                </c:pt>
                <c:pt idx="98">
                  <c:v>96499.709700000007</c:v>
                </c:pt>
                <c:pt idx="99">
                  <c:v>96795.629700000005</c:v>
                </c:pt>
                <c:pt idx="100">
                  <c:v>96994.104999999996</c:v>
                </c:pt>
                <c:pt idx="101">
                  <c:v>97247.520600000003</c:v>
                </c:pt>
                <c:pt idx="102">
                  <c:v>97619.996899999998</c:v>
                </c:pt>
                <c:pt idx="103">
                  <c:v>98202.604900000006</c:v>
                </c:pt>
                <c:pt idx="104">
                  <c:v>99108.833299999998</c:v>
                </c:pt>
                <c:pt idx="105">
                  <c:v>100106.4461</c:v>
                </c:pt>
                <c:pt idx="106">
                  <c:v>101125.0169</c:v>
                </c:pt>
                <c:pt idx="107">
                  <c:v>102036.3766</c:v>
                </c:pt>
                <c:pt idx="108">
                  <c:v>102705.5778</c:v>
                </c:pt>
                <c:pt idx="109">
                  <c:v>103212.6654</c:v>
                </c:pt>
                <c:pt idx="110">
                  <c:v>103552.5313</c:v>
                </c:pt>
                <c:pt idx="111">
                  <c:v>103752.7614</c:v>
                </c:pt>
                <c:pt idx="112">
                  <c:v>103899.0227</c:v>
                </c:pt>
                <c:pt idx="113">
                  <c:v>104209.7843</c:v>
                </c:pt>
                <c:pt idx="114">
                  <c:v>104993.79300000001</c:v>
                </c:pt>
                <c:pt idx="115">
                  <c:v>106546.3921</c:v>
                </c:pt>
                <c:pt idx="116">
                  <c:v>109029.92359999999</c:v>
                </c:pt>
                <c:pt idx="117">
                  <c:v>112151.204</c:v>
                </c:pt>
                <c:pt idx="118">
                  <c:v>115459.11040000001</c:v>
                </c:pt>
                <c:pt idx="119">
                  <c:v>118513.70819999999</c:v>
                </c:pt>
                <c:pt idx="120">
                  <c:v>120975.45819999999</c:v>
                </c:pt>
                <c:pt idx="121">
                  <c:v>122994.80349999999</c:v>
                </c:pt>
                <c:pt idx="122">
                  <c:v>124792.1759</c:v>
                </c:pt>
                <c:pt idx="123">
                  <c:v>126599.7003</c:v>
                </c:pt>
                <c:pt idx="124">
                  <c:v>128596.05349999999</c:v>
                </c:pt>
                <c:pt idx="125">
                  <c:v>130601.7402</c:v>
                </c:pt>
                <c:pt idx="126">
                  <c:v>132432.04240000001</c:v>
                </c:pt>
                <c:pt idx="127">
                  <c:v>133882.79790000001</c:v>
                </c:pt>
                <c:pt idx="128">
                  <c:v>134858.2775</c:v>
                </c:pt>
                <c:pt idx="129">
                  <c:v>135673.64290000001</c:v>
                </c:pt>
                <c:pt idx="130">
                  <c:v>136756.97829999999</c:v>
                </c:pt>
                <c:pt idx="131">
                  <c:v>138532.9688</c:v>
                </c:pt>
                <c:pt idx="132">
                  <c:v>141240.9908</c:v>
                </c:pt>
                <c:pt idx="133">
                  <c:v>144382.30470000001</c:v>
                </c:pt>
                <c:pt idx="134">
                  <c:v>147273.73939999999</c:v>
                </c:pt>
                <c:pt idx="135">
                  <c:v>149234.32610000001</c:v>
                </c:pt>
                <c:pt idx="136">
                  <c:v>149796.71710000001</c:v>
                </c:pt>
                <c:pt idx="137">
                  <c:v>149340.57579999999</c:v>
                </c:pt>
                <c:pt idx="138">
                  <c:v>148456.06690000001</c:v>
                </c:pt>
                <c:pt idx="139">
                  <c:v>147731.73069999999</c:v>
                </c:pt>
                <c:pt idx="140">
                  <c:v>147624.37289999999</c:v>
                </c:pt>
                <c:pt idx="141">
                  <c:v>148180.35810000001</c:v>
                </c:pt>
                <c:pt idx="142">
                  <c:v>149276.75930000001</c:v>
                </c:pt>
                <c:pt idx="143">
                  <c:v>150805.66339999999</c:v>
                </c:pt>
                <c:pt idx="144">
                  <c:v>152639.50630000001</c:v>
                </c:pt>
                <c:pt idx="145">
                  <c:v>153040.23149999999</c:v>
                </c:pt>
                <c:pt idx="146">
                  <c:v>153850.8848</c:v>
                </c:pt>
                <c:pt idx="147">
                  <c:v>155222.38219999999</c:v>
                </c:pt>
                <c:pt idx="148">
                  <c:v>156066.5434</c:v>
                </c:pt>
                <c:pt idx="149">
                  <c:v>156576.9852</c:v>
                </c:pt>
                <c:pt idx="150">
                  <c:v>157026.2653</c:v>
                </c:pt>
                <c:pt idx="151">
                  <c:v>157686.67550000001</c:v>
                </c:pt>
                <c:pt idx="152">
                  <c:v>158764.4608</c:v>
                </c:pt>
                <c:pt idx="153">
                  <c:v>160205.85509999999</c:v>
                </c:pt>
                <c:pt idx="154">
                  <c:v>161892.08989999999</c:v>
                </c:pt>
                <c:pt idx="155">
                  <c:v>163704.6182</c:v>
                </c:pt>
                <c:pt idx="156">
                  <c:v>166756.682</c:v>
                </c:pt>
                <c:pt idx="157">
                  <c:v>166899.00880000001</c:v>
                </c:pt>
                <c:pt idx="158">
                  <c:v>170413.329</c:v>
                </c:pt>
                <c:pt idx="159">
                  <c:v>170511.05960000001</c:v>
                </c:pt>
                <c:pt idx="160">
                  <c:v>170622.1838</c:v>
                </c:pt>
              </c:numCache>
            </c:numRef>
          </c:yVal>
          <c:smooth val="1"/>
        </c:ser>
        <c:ser>
          <c:idx val="44"/>
          <c:order val="44"/>
          <c:tx>
            <c:strRef>
              <c:f>'Structure Cost'!$A$77</c:f>
              <c:strCache>
                <c:ptCount val="1"/>
                <c:pt idx="0">
                  <c:v>UT</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Cost'!$B$77:$FF$77</c:f>
              <c:numCache>
                <c:formatCode>General</c:formatCode>
                <c:ptCount val="161"/>
                <c:pt idx="0">
                  <c:v>32231.896700000001</c:v>
                </c:pt>
                <c:pt idx="1">
                  <c:v>33061.018199999999</c:v>
                </c:pt>
                <c:pt idx="2">
                  <c:v>33909.358500000002</c:v>
                </c:pt>
                <c:pt idx="3">
                  <c:v>34834.492599999998</c:v>
                </c:pt>
                <c:pt idx="4">
                  <c:v>35772.4424</c:v>
                </c:pt>
                <c:pt idx="5">
                  <c:v>36168.811300000001</c:v>
                </c:pt>
                <c:pt idx="6">
                  <c:v>36627.955499999996</c:v>
                </c:pt>
                <c:pt idx="7">
                  <c:v>37225.751100000001</c:v>
                </c:pt>
                <c:pt idx="8">
                  <c:v>38005.331299999998</c:v>
                </c:pt>
                <c:pt idx="9">
                  <c:v>38916.124199999998</c:v>
                </c:pt>
                <c:pt idx="10">
                  <c:v>39863.702400000002</c:v>
                </c:pt>
                <c:pt idx="11">
                  <c:v>40759.031300000002</c:v>
                </c:pt>
                <c:pt idx="12">
                  <c:v>41560.148800000003</c:v>
                </c:pt>
                <c:pt idx="13">
                  <c:v>42310.697699999997</c:v>
                </c:pt>
                <c:pt idx="14">
                  <c:v>43130.5605</c:v>
                </c:pt>
                <c:pt idx="15">
                  <c:v>44125.7183</c:v>
                </c:pt>
                <c:pt idx="16">
                  <c:v>45357.070200000002</c:v>
                </c:pt>
                <c:pt idx="17">
                  <c:v>46750.451300000001</c:v>
                </c:pt>
                <c:pt idx="18">
                  <c:v>48173.421999999999</c:v>
                </c:pt>
                <c:pt idx="19">
                  <c:v>49500.367899999997</c:v>
                </c:pt>
                <c:pt idx="20">
                  <c:v>50648.293899999997</c:v>
                </c:pt>
                <c:pt idx="21">
                  <c:v>51650.661</c:v>
                </c:pt>
                <c:pt idx="22">
                  <c:v>52599.371899999998</c:v>
                </c:pt>
                <c:pt idx="23">
                  <c:v>53578.075900000003</c:v>
                </c:pt>
                <c:pt idx="24">
                  <c:v>54660.8995</c:v>
                </c:pt>
                <c:pt idx="25">
                  <c:v>55867.976699999999</c:v>
                </c:pt>
                <c:pt idx="26">
                  <c:v>57215.784099999997</c:v>
                </c:pt>
                <c:pt idx="27">
                  <c:v>58718.629699999998</c:v>
                </c:pt>
                <c:pt idx="28">
                  <c:v>60361.929100000001</c:v>
                </c:pt>
                <c:pt idx="29">
                  <c:v>61977.817900000002</c:v>
                </c:pt>
                <c:pt idx="30">
                  <c:v>63380.854500000001</c:v>
                </c:pt>
                <c:pt idx="31">
                  <c:v>64380.324200000003</c:v>
                </c:pt>
                <c:pt idx="32">
                  <c:v>64833.887799999997</c:v>
                </c:pt>
                <c:pt idx="33">
                  <c:v>64900.476900000001</c:v>
                </c:pt>
                <c:pt idx="34">
                  <c:v>64753.736499999999</c:v>
                </c:pt>
                <c:pt idx="35">
                  <c:v>64581.667999999998</c:v>
                </c:pt>
                <c:pt idx="36">
                  <c:v>64547.608800000002</c:v>
                </c:pt>
                <c:pt idx="37">
                  <c:v>64649.087699999996</c:v>
                </c:pt>
                <c:pt idx="38">
                  <c:v>64881.058700000001</c:v>
                </c:pt>
                <c:pt idx="39">
                  <c:v>65229.335599999999</c:v>
                </c:pt>
                <c:pt idx="40">
                  <c:v>65671.496100000004</c:v>
                </c:pt>
                <c:pt idx="41">
                  <c:v>66180.924100000004</c:v>
                </c:pt>
                <c:pt idx="42">
                  <c:v>66712.908800000005</c:v>
                </c:pt>
                <c:pt idx="43">
                  <c:v>67226.930800000002</c:v>
                </c:pt>
                <c:pt idx="44">
                  <c:v>67698.051300000006</c:v>
                </c:pt>
                <c:pt idx="45">
                  <c:v>68113.092499999999</c:v>
                </c:pt>
                <c:pt idx="46">
                  <c:v>68490.529699999999</c:v>
                </c:pt>
                <c:pt idx="47">
                  <c:v>68842.227299999999</c:v>
                </c:pt>
                <c:pt idx="48">
                  <c:v>69170.998200000002</c:v>
                </c:pt>
                <c:pt idx="49">
                  <c:v>69499.057100000005</c:v>
                </c:pt>
                <c:pt idx="50">
                  <c:v>69821.345300000001</c:v>
                </c:pt>
                <c:pt idx="51">
                  <c:v>70140.961299999995</c:v>
                </c:pt>
                <c:pt idx="52">
                  <c:v>70461.373099999997</c:v>
                </c:pt>
                <c:pt idx="53">
                  <c:v>70787.948300000004</c:v>
                </c:pt>
                <c:pt idx="54">
                  <c:v>71125.483699999997</c:v>
                </c:pt>
                <c:pt idx="55">
                  <c:v>71479.200700000001</c:v>
                </c:pt>
                <c:pt idx="56">
                  <c:v>71851.960600000006</c:v>
                </c:pt>
                <c:pt idx="57">
                  <c:v>72215.9666</c:v>
                </c:pt>
                <c:pt idx="58">
                  <c:v>72547.533100000001</c:v>
                </c:pt>
                <c:pt idx="59">
                  <c:v>72819.910999999993</c:v>
                </c:pt>
                <c:pt idx="60">
                  <c:v>73002.863599999997</c:v>
                </c:pt>
                <c:pt idx="61">
                  <c:v>73150.983099999998</c:v>
                </c:pt>
                <c:pt idx="62">
                  <c:v>73284.708299999998</c:v>
                </c:pt>
                <c:pt idx="63">
                  <c:v>73437.808300000004</c:v>
                </c:pt>
                <c:pt idx="64">
                  <c:v>73648.321800000005</c:v>
                </c:pt>
                <c:pt idx="65">
                  <c:v>73906.432199999996</c:v>
                </c:pt>
                <c:pt idx="66">
                  <c:v>74226.949699999997</c:v>
                </c:pt>
                <c:pt idx="67">
                  <c:v>74616.478900000002</c:v>
                </c:pt>
                <c:pt idx="68">
                  <c:v>75119.040299999993</c:v>
                </c:pt>
                <c:pt idx="69">
                  <c:v>75625.198099999994</c:v>
                </c:pt>
                <c:pt idx="70">
                  <c:v>76157.809299999994</c:v>
                </c:pt>
                <c:pt idx="71">
                  <c:v>76698.763200000001</c:v>
                </c:pt>
                <c:pt idx="72">
                  <c:v>77157.912899999996</c:v>
                </c:pt>
                <c:pt idx="73">
                  <c:v>77736.090599999996</c:v>
                </c:pt>
                <c:pt idx="74">
                  <c:v>78381.806299999997</c:v>
                </c:pt>
                <c:pt idx="75">
                  <c:v>79120.337799999994</c:v>
                </c:pt>
                <c:pt idx="76">
                  <c:v>79984.148300000001</c:v>
                </c:pt>
                <c:pt idx="77">
                  <c:v>80887.015199999994</c:v>
                </c:pt>
                <c:pt idx="78">
                  <c:v>81797.489300000001</c:v>
                </c:pt>
                <c:pt idx="79">
                  <c:v>82663.329199999993</c:v>
                </c:pt>
                <c:pt idx="80">
                  <c:v>83534.566300000006</c:v>
                </c:pt>
                <c:pt idx="81">
                  <c:v>84242.985400000005</c:v>
                </c:pt>
                <c:pt idx="82">
                  <c:v>84924.643599999996</c:v>
                </c:pt>
                <c:pt idx="83">
                  <c:v>85631.778900000005</c:v>
                </c:pt>
                <c:pt idx="84">
                  <c:v>86330.072199999995</c:v>
                </c:pt>
                <c:pt idx="85">
                  <c:v>87156.421100000007</c:v>
                </c:pt>
                <c:pt idx="86">
                  <c:v>87993.519499999995</c:v>
                </c:pt>
                <c:pt idx="87">
                  <c:v>88793.525800000003</c:v>
                </c:pt>
                <c:pt idx="88">
                  <c:v>89547.998900000006</c:v>
                </c:pt>
                <c:pt idx="89">
                  <c:v>90309.811700000006</c:v>
                </c:pt>
                <c:pt idx="90">
                  <c:v>91204.210800000001</c:v>
                </c:pt>
                <c:pt idx="91">
                  <c:v>92344.214600000007</c:v>
                </c:pt>
                <c:pt idx="92">
                  <c:v>93862.444000000003</c:v>
                </c:pt>
                <c:pt idx="93">
                  <c:v>95456.673200000005</c:v>
                </c:pt>
                <c:pt idx="94">
                  <c:v>97005.423200000005</c:v>
                </c:pt>
                <c:pt idx="95">
                  <c:v>98317.763300000006</c:v>
                </c:pt>
                <c:pt idx="96">
                  <c:v>99232.067599999995</c:v>
                </c:pt>
                <c:pt idx="97">
                  <c:v>99892.785499999998</c:v>
                </c:pt>
                <c:pt idx="98">
                  <c:v>100416.16529999999</c:v>
                </c:pt>
                <c:pt idx="99">
                  <c:v>100944.1872</c:v>
                </c:pt>
                <c:pt idx="100">
                  <c:v>101405.1863</c:v>
                </c:pt>
                <c:pt idx="101">
                  <c:v>102267.32980000001</c:v>
                </c:pt>
                <c:pt idx="102">
                  <c:v>103331.58990000001</c:v>
                </c:pt>
                <c:pt idx="103">
                  <c:v>104587.9351</c:v>
                </c:pt>
                <c:pt idx="104">
                  <c:v>106294.217</c:v>
                </c:pt>
                <c:pt idx="105">
                  <c:v>107729.6119</c:v>
                </c:pt>
                <c:pt idx="106">
                  <c:v>109102.6566</c:v>
                </c:pt>
                <c:pt idx="107">
                  <c:v>110346.17</c:v>
                </c:pt>
                <c:pt idx="108">
                  <c:v>111235.32580000001</c:v>
                </c:pt>
                <c:pt idx="109">
                  <c:v>112133.25</c:v>
                </c:pt>
                <c:pt idx="110">
                  <c:v>112852.8729</c:v>
                </c:pt>
                <c:pt idx="111">
                  <c:v>113371.0076</c:v>
                </c:pt>
                <c:pt idx="112">
                  <c:v>113748.5861</c:v>
                </c:pt>
                <c:pt idx="113">
                  <c:v>114196.4859</c:v>
                </c:pt>
                <c:pt idx="114">
                  <c:v>115071.8893</c:v>
                </c:pt>
                <c:pt idx="115">
                  <c:v>116708.7026</c:v>
                </c:pt>
                <c:pt idx="116">
                  <c:v>119325.37880000001</c:v>
                </c:pt>
                <c:pt idx="117">
                  <c:v>122605.77559999999</c:v>
                </c:pt>
                <c:pt idx="118">
                  <c:v>126135.0435</c:v>
                </c:pt>
                <c:pt idx="119">
                  <c:v>129488.3897</c:v>
                </c:pt>
                <c:pt idx="120">
                  <c:v>132258.42619999999</c:v>
                </c:pt>
                <c:pt idx="121">
                  <c:v>134746.80069999999</c:v>
                </c:pt>
                <c:pt idx="122">
                  <c:v>137073.1606</c:v>
                </c:pt>
                <c:pt idx="123">
                  <c:v>139442.2573</c:v>
                </c:pt>
                <c:pt idx="124">
                  <c:v>142090.9418</c:v>
                </c:pt>
                <c:pt idx="125">
                  <c:v>144715.92790000001</c:v>
                </c:pt>
                <c:pt idx="126">
                  <c:v>147257.07380000001</c:v>
                </c:pt>
                <c:pt idx="127">
                  <c:v>149558.3947</c:v>
                </c:pt>
                <c:pt idx="128">
                  <c:v>151737.45800000001</c:v>
                </c:pt>
                <c:pt idx="129">
                  <c:v>153571.36859999999</c:v>
                </c:pt>
                <c:pt idx="130">
                  <c:v>155593.86550000001</c:v>
                </c:pt>
                <c:pt idx="131">
                  <c:v>158150.7585</c:v>
                </c:pt>
                <c:pt idx="132">
                  <c:v>161389.56140000001</c:v>
                </c:pt>
                <c:pt idx="133">
                  <c:v>165050.6306</c:v>
                </c:pt>
                <c:pt idx="134">
                  <c:v>168529.1869</c:v>
                </c:pt>
                <c:pt idx="135">
                  <c:v>171277.2157</c:v>
                </c:pt>
                <c:pt idx="136">
                  <c:v>172863.4137</c:v>
                </c:pt>
                <c:pt idx="137">
                  <c:v>173549.07199999999</c:v>
                </c:pt>
                <c:pt idx="138">
                  <c:v>173638.87940000001</c:v>
                </c:pt>
                <c:pt idx="139">
                  <c:v>173468.00640000001</c:v>
                </c:pt>
                <c:pt idx="140">
                  <c:v>173203.8217</c:v>
                </c:pt>
                <c:pt idx="141">
                  <c:v>173383.45749999999</c:v>
                </c:pt>
                <c:pt idx="142">
                  <c:v>174034.54370000001</c:v>
                </c:pt>
                <c:pt idx="143">
                  <c:v>175326.66699999999</c:v>
                </c:pt>
                <c:pt idx="144">
                  <c:v>177442.40349999999</c:v>
                </c:pt>
                <c:pt idx="145">
                  <c:v>179814.6801</c:v>
                </c:pt>
                <c:pt idx="146">
                  <c:v>182149.97440000001</c:v>
                </c:pt>
                <c:pt idx="147">
                  <c:v>184045.59179999999</c:v>
                </c:pt>
                <c:pt idx="148">
                  <c:v>185200.58730000001</c:v>
                </c:pt>
                <c:pt idx="149">
                  <c:v>185931.7464</c:v>
                </c:pt>
                <c:pt idx="150">
                  <c:v>186591.7383</c:v>
                </c:pt>
                <c:pt idx="151">
                  <c:v>187559.3885</c:v>
                </c:pt>
                <c:pt idx="152">
                  <c:v>189121.23629999999</c:v>
                </c:pt>
                <c:pt idx="153">
                  <c:v>191200.67389999999</c:v>
                </c:pt>
                <c:pt idx="154">
                  <c:v>193628.95869999999</c:v>
                </c:pt>
                <c:pt idx="155">
                  <c:v>196237.10149999999</c:v>
                </c:pt>
                <c:pt idx="156">
                  <c:v>200180.8897</c:v>
                </c:pt>
                <c:pt idx="157">
                  <c:v>200637.98009999999</c:v>
                </c:pt>
                <c:pt idx="158">
                  <c:v>205146.03469999999</c:v>
                </c:pt>
                <c:pt idx="159">
                  <c:v>205554.95300000001</c:v>
                </c:pt>
                <c:pt idx="160">
                  <c:v>205980.58199999999</c:v>
                </c:pt>
              </c:numCache>
            </c:numRef>
          </c:yVal>
          <c:smooth val="1"/>
        </c:ser>
        <c:ser>
          <c:idx val="45"/>
          <c:order val="45"/>
          <c:tx>
            <c:strRef>
              <c:f>'Structure Cost'!$A$78</c:f>
              <c:strCache>
                <c:ptCount val="1"/>
                <c:pt idx="0">
                  <c:v>VA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Cost'!$B$78:$FF$78</c:f>
              <c:numCache>
                <c:formatCode>General</c:formatCode>
                <c:ptCount val="161"/>
                <c:pt idx="0">
                  <c:v>30571.8933</c:v>
                </c:pt>
                <c:pt idx="1">
                  <c:v>31025.1116</c:v>
                </c:pt>
                <c:pt idx="2">
                  <c:v>31361.028699999999</c:v>
                </c:pt>
                <c:pt idx="3">
                  <c:v>31701.494999999999</c:v>
                </c:pt>
                <c:pt idx="4">
                  <c:v>32151.753400000001</c:v>
                </c:pt>
                <c:pt idx="5">
                  <c:v>32696.753400000001</c:v>
                </c:pt>
                <c:pt idx="6">
                  <c:v>33322.853300000002</c:v>
                </c:pt>
                <c:pt idx="7">
                  <c:v>34009.025399999999</c:v>
                </c:pt>
                <c:pt idx="8">
                  <c:v>34722.826000000001</c:v>
                </c:pt>
                <c:pt idx="9">
                  <c:v>35456.296499999997</c:v>
                </c:pt>
                <c:pt idx="10">
                  <c:v>36168.191599999998</c:v>
                </c:pt>
                <c:pt idx="11">
                  <c:v>36826.628599999996</c:v>
                </c:pt>
                <c:pt idx="12">
                  <c:v>37437.306400000001</c:v>
                </c:pt>
                <c:pt idx="13">
                  <c:v>38010.585800000001</c:v>
                </c:pt>
                <c:pt idx="14">
                  <c:v>38639.344400000002</c:v>
                </c:pt>
                <c:pt idx="15">
                  <c:v>39397.020100000002</c:v>
                </c:pt>
                <c:pt idx="16">
                  <c:v>40317.963400000001</c:v>
                </c:pt>
                <c:pt idx="17">
                  <c:v>41379.188699999999</c:v>
                </c:pt>
                <c:pt idx="18">
                  <c:v>42486.9113</c:v>
                </c:pt>
                <c:pt idx="19">
                  <c:v>43560.575700000001</c:v>
                </c:pt>
                <c:pt idx="20">
                  <c:v>44521.870600000002</c:v>
                </c:pt>
                <c:pt idx="21">
                  <c:v>45430.377099999998</c:v>
                </c:pt>
                <c:pt idx="22">
                  <c:v>46306.9876</c:v>
                </c:pt>
                <c:pt idx="23">
                  <c:v>47189.133099999999</c:v>
                </c:pt>
                <c:pt idx="24">
                  <c:v>48143.853900000002</c:v>
                </c:pt>
                <c:pt idx="25">
                  <c:v>49120.882400000002</c:v>
                </c:pt>
                <c:pt idx="26">
                  <c:v>50177.6711</c:v>
                </c:pt>
                <c:pt idx="27">
                  <c:v>51340.322999999997</c:v>
                </c:pt>
                <c:pt idx="28">
                  <c:v>52599.122300000003</c:v>
                </c:pt>
                <c:pt idx="29">
                  <c:v>53870.003599999996</c:v>
                </c:pt>
                <c:pt idx="30">
                  <c:v>55010.677600000003</c:v>
                </c:pt>
                <c:pt idx="31">
                  <c:v>55888.638800000001</c:v>
                </c:pt>
                <c:pt idx="32">
                  <c:v>56390.217199999999</c:v>
                </c:pt>
                <c:pt idx="33">
                  <c:v>56642.646999999997</c:v>
                </c:pt>
                <c:pt idx="34">
                  <c:v>56738.9185</c:v>
                </c:pt>
                <c:pt idx="35">
                  <c:v>56793.7641</c:v>
                </c:pt>
                <c:pt idx="36">
                  <c:v>56929.548699999999</c:v>
                </c:pt>
                <c:pt idx="37">
                  <c:v>57100.754000000001</c:v>
                </c:pt>
                <c:pt idx="38">
                  <c:v>57334.102099999996</c:v>
                </c:pt>
                <c:pt idx="39">
                  <c:v>57629.846799999999</c:v>
                </c:pt>
                <c:pt idx="40">
                  <c:v>57971.097500000003</c:v>
                </c:pt>
                <c:pt idx="41">
                  <c:v>58374.135199999997</c:v>
                </c:pt>
                <c:pt idx="42">
                  <c:v>58804.605799999998</c:v>
                </c:pt>
                <c:pt idx="43">
                  <c:v>59242.013599999998</c:v>
                </c:pt>
                <c:pt idx="44">
                  <c:v>59683.308100000002</c:v>
                </c:pt>
                <c:pt idx="45">
                  <c:v>60109.881800000003</c:v>
                </c:pt>
                <c:pt idx="46">
                  <c:v>60548.660100000001</c:v>
                </c:pt>
                <c:pt idx="47">
                  <c:v>61015.511599999998</c:v>
                </c:pt>
                <c:pt idx="48">
                  <c:v>61519.346599999997</c:v>
                </c:pt>
                <c:pt idx="49">
                  <c:v>62059.626499999998</c:v>
                </c:pt>
                <c:pt idx="50">
                  <c:v>62621.597000000002</c:v>
                </c:pt>
                <c:pt idx="51">
                  <c:v>63192.240700000002</c:v>
                </c:pt>
                <c:pt idx="52">
                  <c:v>63784.271399999998</c:v>
                </c:pt>
                <c:pt idx="53">
                  <c:v>64345.699000000001</c:v>
                </c:pt>
                <c:pt idx="54">
                  <c:v>64904.469599999997</c:v>
                </c:pt>
                <c:pt idx="55">
                  <c:v>65465.701399999998</c:v>
                </c:pt>
                <c:pt idx="56">
                  <c:v>66065.436000000002</c:v>
                </c:pt>
                <c:pt idx="57">
                  <c:v>66610.181599999996</c:v>
                </c:pt>
                <c:pt idx="58">
                  <c:v>67118.298500000004</c:v>
                </c:pt>
                <c:pt idx="59">
                  <c:v>67574.686100000006</c:v>
                </c:pt>
                <c:pt idx="60">
                  <c:v>67904.223499999993</c:v>
                </c:pt>
                <c:pt idx="61">
                  <c:v>68317.304499999998</c:v>
                </c:pt>
                <c:pt idx="62">
                  <c:v>68793.000499999995</c:v>
                </c:pt>
                <c:pt idx="63">
                  <c:v>69382.468399999998</c:v>
                </c:pt>
                <c:pt idx="64">
                  <c:v>70074.547900000005</c:v>
                </c:pt>
                <c:pt idx="65">
                  <c:v>70907.349799999996</c:v>
                </c:pt>
                <c:pt idx="66">
                  <c:v>71760.386199999994</c:v>
                </c:pt>
                <c:pt idx="67">
                  <c:v>72553.294399999999</c:v>
                </c:pt>
                <c:pt idx="68">
                  <c:v>73411.344100000002</c:v>
                </c:pt>
                <c:pt idx="69">
                  <c:v>73934.517999999996</c:v>
                </c:pt>
                <c:pt idx="70">
                  <c:v>74367.318400000004</c:v>
                </c:pt>
                <c:pt idx="71">
                  <c:v>74772.749299999996</c:v>
                </c:pt>
                <c:pt idx="72">
                  <c:v>75007.899099999995</c:v>
                </c:pt>
                <c:pt idx="73">
                  <c:v>75486.266199999998</c:v>
                </c:pt>
                <c:pt idx="74">
                  <c:v>75967.687600000005</c:v>
                </c:pt>
                <c:pt idx="75">
                  <c:v>76398.535600000003</c:v>
                </c:pt>
                <c:pt idx="76">
                  <c:v>76746.918900000004</c:v>
                </c:pt>
                <c:pt idx="77">
                  <c:v>77108.185299999997</c:v>
                </c:pt>
                <c:pt idx="78">
                  <c:v>77586.1391</c:v>
                </c:pt>
                <c:pt idx="79">
                  <c:v>78290.124500000005</c:v>
                </c:pt>
                <c:pt idx="80">
                  <c:v>79391.395199999999</c:v>
                </c:pt>
                <c:pt idx="81">
                  <c:v>80515.287400000001</c:v>
                </c:pt>
                <c:pt idx="82">
                  <c:v>81603.456600000005</c:v>
                </c:pt>
                <c:pt idx="83">
                  <c:v>82490.565000000002</c:v>
                </c:pt>
                <c:pt idx="84">
                  <c:v>82998.795700000002</c:v>
                </c:pt>
                <c:pt idx="85">
                  <c:v>83376.337</c:v>
                </c:pt>
                <c:pt idx="86">
                  <c:v>83706.767900000006</c:v>
                </c:pt>
                <c:pt idx="87">
                  <c:v>84137.945099999997</c:v>
                </c:pt>
                <c:pt idx="88">
                  <c:v>84784.283800000005</c:v>
                </c:pt>
                <c:pt idx="89">
                  <c:v>85592.454500000007</c:v>
                </c:pt>
                <c:pt idx="90">
                  <c:v>86484.919299999994</c:v>
                </c:pt>
                <c:pt idx="91">
                  <c:v>87379.382400000002</c:v>
                </c:pt>
                <c:pt idx="92">
                  <c:v>88223.522200000007</c:v>
                </c:pt>
                <c:pt idx="93">
                  <c:v>88962.448099999994</c:v>
                </c:pt>
                <c:pt idx="94">
                  <c:v>89612.256999999998</c:v>
                </c:pt>
                <c:pt idx="95">
                  <c:v>90172.808000000005</c:v>
                </c:pt>
                <c:pt idx="96">
                  <c:v>90689.565199999997</c:v>
                </c:pt>
                <c:pt idx="97">
                  <c:v>91119.168600000005</c:v>
                </c:pt>
                <c:pt idx="98">
                  <c:v>91551.424799999993</c:v>
                </c:pt>
                <c:pt idx="99">
                  <c:v>92039.620299999995</c:v>
                </c:pt>
                <c:pt idx="100">
                  <c:v>92485.385200000004</c:v>
                </c:pt>
                <c:pt idx="101">
                  <c:v>93235.607099999994</c:v>
                </c:pt>
                <c:pt idx="102">
                  <c:v>94149.840599999996</c:v>
                </c:pt>
                <c:pt idx="103">
                  <c:v>95225.974799999996</c:v>
                </c:pt>
                <c:pt idx="104">
                  <c:v>96684.430500000002</c:v>
                </c:pt>
                <c:pt idx="105">
                  <c:v>97927.7016</c:v>
                </c:pt>
                <c:pt idx="106">
                  <c:v>99120.724600000001</c:v>
                </c:pt>
                <c:pt idx="107">
                  <c:v>100200.4497</c:v>
                </c:pt>
                <c:pt idx="108">
                  <c:v>100947.9071</c:v>
                </c:pt>
                <c:pt idx="109">
                  <c:v>101740.0107</c:v>
                </c:pt>
                <c:pt idx="110">
                  <c:v>102407.9457</c:v>
                </c:pt>
                <c:pt idx="111">
                  <c:v>102946.66899999999</c:v>
                </c:pt>
                <c:pt idx="112">
                  <c:v>103488.74709999999</c:v>
                </c:pt>
                <c:pt idx="113">
                  <c:v>104135.7994</c:v>
                </c:pt>
                <c:pt idx="114">
                  <c:v>105315.7916</c:v>
                </c:pt>
                <c:pt idx="115">
                  <c:v>107380.9663</c:v>
                </c:pt>
                <c:pt idx="116">
                  <c:v>110500.3181</c:v>
                </c:pt>
                <c:pt idx="117">
                  <c:v>114412.0098</c:v>
                </c:pt>
                <c:pt idx="118">
                  <c:v>118567.01089999999</c:v>
                </c:pt>
                <c:pt idx="119">
                  <c:v>122453.63959999999</c:v>
                </c:pt>
                <c:pt idx="120">
                  <c:v>125726.5049</c:v>
                </c:pt>
                <c:pt idx="121">
                  <c:v>128541.0649</c:v>
                </c:pt>
                <c:pt idx="122">
                  <c:v>131281.4901</c:v>
                </c:pt>
                <c:pt idx="123">
                  <c:v>134310.41930000001</c:v>
                </c:pt>
                <c:pt idx="124">
                  <c:v>137777.9791</c:v>
                </c:pt>
                <c:pt idx="125">
                  <c:v>141524.14139999999</c:v>
                </c:pt>
                <c:pt idx="126">
                  <c:v>144997.19760000001</c:v>
                </c:pt>
                <c:pt idx="127">
                  <c:v>147714.61610000001</c:v>
                </c:pt>
                <c:pt idx="128">
                  <c:v>149492.71100000001</c:v>
                </c:pt>
                <c:pt idx="129">
                  <c:v>150531.19020000001</c:v>
                </c:pt>
                <c:pt idx="130">
                  <c:v>151606.19219999999</c:v>
                </c:pt>
                <c:pt idx="131">
                  <c:v>153388.5232</c:v>
                </c:pt>
                <c:pt idx="132">
                  <c:v>156283.1036</c:v>
                </c:pt>
                <c:pt idx="133">
                  <c:v>159740.59340000001</c:v>
                </c:pt>
                <c:pt idx="134">
                  <c:v>162896.217</c:v>
                </c:pt>
                <c:pt idx="135">
                  <c:v>164900.81150000001</c:v>
                </c:pt>
                <c:pt idx="136">
                  <c:v>165186.67360000001</c:v>
                </c:pt>
                <c:pt idx="137">
                  <c:v>164184.96239999999</c:v>
                </c:pt>
                <c:pt idx="138">
                  <c:v>162653.44399999999</c:v>
                </c:pt>
                <c:pt idx="139">
                  <c:v>161332.3817</c:v>
                </c:pt>
                <c:pt idx="140">
                  <c:v>160621.73980000001</c:v>
                </c:pt>
                <c:pt idx="141">
                  <c:v>161079.503</c:v>
                </c:pt>
                <c:pt idx="142">
                  <c:v>162424.85370000001</c:v>
                </c:pt>
                <c:pt idx="143">
                  <c:v>164584.861</c:v>
                </c:pt>
                <c:pt idx="144">
                  <c:v>167604.72510000001</c:v>
                </c:pt>
                <c:pt idx="145">
                  <c:v>170673.88510000001</c:v>
                </c:pt>
                <c:pt idx="146">
                  <c:v>173524.00039999999</c:v>
                </c:pt>
                <c:pt idx="147">
                  <c:v>175707.0877</c:v>
                </c:pt>
                <c:pt idx="148">
                  <c:v>176875.87909999999</c:v>
                </c:pt>
                <c:pt idx="149">
                  <c:v>177412.16750000001</c:v>
                </c:pt>
                <c:pt idx="150">
                  <c:v>177698.2996</c:v>
                </c:pt>
                <c:pt idx="151">
                  <c:v>178160.19209999999</c:v>
                </c:pt>
                <c:pt idx="152">
                  <c:v>179128.5729</c:v>
                </c:pt>
                <c:pt idx="153">
                  <c:v>180550.4553</c:v>
                </c:pt>
                <c:pt idx="154">
                  <c:v>182275.99619999999</c:v>
                </c:pt>
                <c:pt idx="155">
                  <c:v>184155.07029999999</c:v>
                </c:pt>
                <c:pt idx="156">
                  <c:v>187727.7525</c:v>
                </c:pt>
                <c:pt idx="157">
                  <c:v>188016.13029999999</c:v>
                </c:pt>
                <c:pt idx="158">
                  <c:v>192099.7966</c:v>
                </c:pt>
                <c:pt idx="159">
                  <c:v>192326.16579999999</c:v>
                </c:pt>
                <c:pt idx="160">
                  <c:v>192556.4853</c:v>
                </c:pt>
              </c:numCache>
            </c:numRef>
          </c:yVal>
          <c:smooth val="1"/>
        </c:ser>
        <c:ser>
          <c:idx val="46"/>
          <c:order val="46"/>
          <c:tx>
            <c:strRef>
              <c:f>'Structure Cost'!$A$79</c:f>
              <c:strCache>
                <c:ptCount val="1"/>
                <c:pt idx="0">
                  <c:v>VT</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Cost'!$B$79:$FF$79</c:f>
              <c:numCache>
                <c:formatCode>General</c:formatCode>
                <c:ptCount val="161"/>
                <c:pt idx="0">
                  <c:v>23992.168900000001</c:v>
                </c:pt>
                <c:pt idx="1">
                  <c:v>24042.9087</c:v>
                </c:pt>
                <c:pt idx="2">
                  <c:v>24002.459599999998</c:v>
                </c:pt>
                <c:pt idx="3">
                  <c:v>24030.156500000001</c:v>
                </c:pt>
                <c:pt idx="4">
                  <c:v>24250.6253</c:v>
                </c:pt>
                <c:pt idx="5">
                  <c:v>24580.463400000001</c:v>
                </c:pt>
                <c:pt idx="6">
                  <c:v>26546.827099999999</c:v>
                </c:pt>
                <c:pt idx="7">
                  <c:v>28144.4738</c:v>
                </c:pt>
                <c:pt idx="8">
                  <c:v>29344.392199999998</c:v>
                </c:pt>
                <c:pt idx="9">
                  <c:v>30305.461200000002</c:v>
                </c:pt>
                <c:pt idx="10">
                  <c:v>30853.8495</c:v>
                </c:pt>
                <c:pt idx="11">
                  <c:v>31166.227599999998</c:v>
                </c:pt>
                <c:pt idx="12">
                  <c:v>31612.7235</c:v>
                </c:pt>
                <c:pt idx="13">
                  <c:v>32193.606199999998</c:v>
                </c:pt>
                <c:pt idx="14">
                  <c:v>32904.798199999997</c:v>
                </c:pt>
                <c:pt idx="15">
                  <c:v>33739.289900000003</c:v>
                </c:pt>
                <c:pt idx="16">
                  <c:v>34681.377399999998</c:v>
                </c:pt>
                <c:pt idx="17">
                  <c:v>35672.440199999997</c:v>
                </c:pt>
                <c:pt idx="18">
                  <c:v>36644.603999999999</c:v>
                </c:pt>
                <c:pt idx="19">
                  <c:v>37529.608399999997</c:v>
                </c:pt>
                <c:pt idx="20">
                  <c:v>38280.977800000001</c:v>
                </c:pt>
                <c:pt idx="21">
                  <c:v>38948.222399999999</c:v>
                </c:pt>
                <c:pt idx="22">
                  <c:v>39602.290500000003</c:v>
                </c:pt>
                <c:pt idx="23">
                  <c:v>40314.004099999998</c:v>
                </c:pt>
                <c:pt idx="24">
                  <c:v>41139.2209</c:v>
                </c:pt>
                <c:pt idx="25">
                  <c:v>42067.083500000001</c:v>
                </c:pt>
                <c:pt idx="26">
                  <c:v>43077.1178</c:v>
                </c:pt>
                <c:pt idx="27">
                  <c:v>44149.3171</c:v>
                </c:pt>
                <c:pt idx="28">
                  <c:v>45640.959799999997</c:v>
                </c:pt>
                <c:pt idx="29">
                  <c:v>47308.774100000002</c:v>
                </c:pt>
                <c:pt idx="30">
                  <c:v>48829.035400000001</c:v>
                </c:pt>
                <c:pt idx="31">
                  <c:v>50281.344499999999</c:v>
                </c:pt>
                <c:pt idx="32">
                  <c:v>51635.197200000002</c:v>
                </c:pt>
                <c:pt idx="33">
                  <c:v>52891.321000000004</c:v>
                </c:pt>
                <c:pt idx="34">
                  <c:v>54198.047599999998</c:v>
                </c:pt>
                <c:pt idx="35">
                  <c:v>55528.323499999999</c:v>
                </c:pt>
                <c:pt idx="36">
                  <c:v>56827.6351</c:v>
                </c:pt>
                <c:pt idx="37">
                  <c:v>58135.950100000002</c:v>
                </c:pt>
                <c:pt idx="38">
                  <c:v>59508.598299999998</c:v>
                </c:pt>
                <c:pt idx="39">
                  <c:v>60996.299700000003</c:v>
                </c:pt>
                <c:pt idx="40">
                  <c:v>62644.989000000001</c:v>
                </c:pt>
                <c:pt idx="41">
                  <c:v>62934.700199999999</c:v>
                </c:pt>
                <c:pt idx="42">
                  <c:v>63306.028400000003</c:v>
                </c:pt>
                <c:pt idx="43">
                  <c:v>63783.826800000003</c:v>
                </c:pt>
                <c:pt idx="44">
                  <c:v>64375.747900000002</c:v>
                </c:pt>
                <c:pt idx="45">
                  <c:v>65013.739600000001</c:v>
                </c:pt>
                <c:pt idx="46">
                  <c:v>65614.618400000007</c:v>
                </c:pt>
                <c:pt idx="47">
                  <c:v>66094.329899999997</c:v>
                </c:pt>
                <c:pt idx="48">
                  <c:v>66375.657600000006</c:v>
                </c:pt>
                <c:pt idx="49">
                  <c:v>66573.319399999993</c:v>
                </c:pt>
                <c:pt idx="50">
                  <c:v>66757.954100000003</c:v>
                </c:pt>
                <c:pt idx="51">
                  <c:v>67022.145499999999</c:v>
                </c:pt>
                <c:pt idx="52">
                  <c:v>67486.449600000007</c:v>
                </c:pt>
                <c:pt idx="53">
                  <c:v>68009.080900000001</c:v>
                </c:pt>
                <c:pt idx="54">
                  <c:v>68595.543099999995</c:v>
                </c:pt>
                <c:pt idx="55">
                  <c:v>69200.388999999996</c:v>
                </c:pt>
                <c:pt idx="56">
                  <c:v>69839.288</c:v>
                </c:pt>
                <c:pt idx="57">
                  <c:v>70368.894700000004</c:v>
                </c:pt>
                <c:pt idx="58">
                  <c:v>70836.031799999997</c:v>
                </c:pt>
                <c:pt idx="59">
                  <c:v>71234.017000000007</c:v>
                </c:pt>
                <c:pt idx="60">
                  <c:v>71496.799499999994</c:v>
                </c:pt>
                <c:pt idx="61">
                  <c:v>71809.116200000004</c:v>
                </c:pt>
                <c:pt idx="62">
                  <c:v>72135.777000000002</c:v>
                </c:pt>
                <c:pt idx="63">
                  <c:v>72509.774399999995</c:v>
                </c:pt>
                <c:pt idx="64">
                  <c:v>72914.892200000002</c:v>
                </c:pt>
                <c:pt idx="65">
                  <c:v>73412.395399999994</c:v>
                </c:pt>
                <c:pt idx="66">
                  <c:v>73924.9905</c:v>
                </c:pt>
                <c:pt idx="67">
                  <c:v>74412.720700000005</c:v>
                </c:pt>
                <c:pt idx="68">
                  <c:v>74969.896200000003</c:v>
                </c:pt>
                <c:pt idx="69">
                  <c:v>75332.421700000006</c:v>
                </c:pt>
                <c:pt idx="70">
                  <c:v>75659.645000000004</c:v>
                </c:pt>
                <c:pt idx="71">
                  <c:v>75990.492400000003</c:v>
                </c:pt>
                <c:pt idx="72">
                  <c:v>76181.813800000004</c:v>
                </c:pt>
                <c:pt idx="73">
                  <c:v>76600.104399999997</c:v>
                </c:pt>
                <c:pt idx="74">
                  <c:v>77027.928899999999</c:v>
                </c:pt>
                <c:pt idx="75">
                  <c:v>77415.035300000003</c:v>
                </c:pt>
                <c:pt idx="76">
                  <c:v>77755.251900000003</c:v>
                </c:pt>
                <c:pt idx="77">
                  <c:v>78081.982000000004</c:v>
                </c:pt>
                <c:pt idx="78">
                  <c:v>78517.118499999997</c:v>
                </c:pt>
                <c:pt idx="79">
                  <c:v>79164.056400000001</c:v>
                </c:pt>
                <c:pt idx="80">
                  <c:v>80174.069900000002</c:v>
                </c:pt>
                <c:pt idx="81">
                  <c:v>81228.489799999996</c:v>
                </c:pt>
                <c:pt idx="82">
                  <c:v>82268.420499999993</c:v>
                </c:pt>
                <c:pt idx="83">
                  <c:v>83145.938500000004</c:v>
                </c:pt>
                <c:pt idx="84">
                  <c:v>83705.576300000001</c:v>
                </c:pt>
                <c:pt idx="85">
                  <c:v>84108.666299999997</c:v>
                </c:pt>
                <c:pt idx="86">
                  <c:v>84397.651899999997</c:v>
                </c:pt>
                <c:pt idx="87">
                  <c:v>84661.780899999998</c:v>
                </c:pt>
                <c:pt idx="88">
                  <c:v>84964.941999999995</c:v>
                </c:pt>
                <c:pt idx="89">
                  <c:v>85313.309099999999</c:v>
                </c:pt>
                <c:pt idx="90">
                  <c:v>85673.518899999995</c:v>
                </c:pt>
                <c:pt idx="91">
                  <c:v>86018.212700000004</c:v>
                </c:pt>
                <c:pt idx="92">
                  <c:v>86345.006500000003</c:v>
                </c:pt>
                <c:pt idx="93">
                  <c:v>86577.813899999994</c:v>
                </c:pt>
                <c:pt idx="94">
                  <c:v>86721.393899999995</c:v>
                </c:pt>
                <c:pt idx="95">
                  <c:v>86757.279299999995</c:v>
                </c:pt>
                <c:pt idx="96">
                  <c:v>86715.094700000001</c:v>
                </c:pt>
                <c:pt idx="97">
                  <c:v>86723.364499999996</c:v>
                </c:pt>
                <c:pt idx="98">
                  <c:v>86988.8894</c:v>
                </c:pt>
                <c:pt idx="99">
                  <c:v>87705.972299999994</c:v>
                </c:pt>
                <c:pt idx="100">
                  <c:v>88898.497199999998</c:v>
                </c:pt>
                <c:pt idx="101">
                  <c:v>90585.163</c:v>
                </c:pt>
                <c:pt idx="102">
                  <c:v>92398.092999999993</c:v>
                </c:pt>
                <c:pt idx="103">
                  <c:v>94060.053199999995</c:v>
                </c:pt>
                <c:pt idx="104">
                  <c:v>95520.298500000004</c:v>
                </c:pt>
                <c:pt idx="105">
                  <c:v>96457.421300000002</c:v>
                </c:pt>
                <c:pt idx="106">
                  <c:v>97150.555399999997</c:v>
                </c:pt>
                <c:pt idx="107">
                  <c:v>97723.028099999996</c:v>
                </c:pt>
                <c:pt idx="108">
                  <c:v>98151.981100000005</c:v>
                </c:pt>
                <c:pt idx="109">
                  <c:v>98676.224900000001</c:v>
                </c:pt>
                <c:pt idx="110">
                  <c:v>99116.0579</c:v>
                </c:pt>
                <c:pt idx="111">
                  <c:v>99405.777300000002</c:v>
                </c:pt>
                <c:pt idx="112">
                  <c:v>99596.667600000001</c:v>
                </c:pt>
                <c:pt idx="113">
                  <c:v>99822.639500000005</c:v>
                </c:pt>
                <c:pt idx="114">
                  <c:v>100458.8122</c:v>
                </c:pt>
                <c:pt idx="115">
                  <c:v>101828.73360000001</c:v>
                </c:pt>
                <c:pt idx="116">
                  <c:v>104094.0943</c:v>
                </c:pt>
                <c:pt idx="117">
                  <c:v>106954.9926</c:v>
                </c:pt>
                <c:pt idx="118">
                  <c:v>109889.5732</c:v>
                </c:pt>
                <c:pt idx="119">
                  <c:v>112400.3137</c:v>
                </c:pt>
                <c:pt idx="120">
                  <c:v>114127.2874</c:v>
                </c:pt>
                <c:pt idx="121">
                  <c:v>115467.0267</c:v>
                </c:pt>
                <c:pt idx="122">
                  <c:v>116889.1263</c:v>
                </c:pt>
                <c:pt idx="123">
                  <c:v>118890.4555</c:v>
                </c:pt>
                <c:pt idx="124">
                  <c:v>121753.9057</c:v>
                </c:pt>
                <c:pt idx="125">
                  <c:v>125092.3639</c:v>
                </c:pt>
                <c:pt idx="126">
                  <c:v>128244.88710000001</c:v>
                </c:pt>
                <c:pt idx="127">
                  <c:v>130574.7455</c:v>
                </c:pt>
                <c:pt idx="128">
                  <c:v>131756.48920000001</c:v>
                </c:pt>
                <c:pt idx="129">
                  <c:v>132098.07980000001</c:v>
                </c:pt>
                <c:pt idx="130">
                  <c:v>132419.4472</c:v>
                </c:pt>
                <c:pt idx="131">
                  <c:v>133459.7113</c:v>
                </c:pt>
                <c:pt idx="132">
                  <c:v>135707.2352</c:v>
                </c:pt>
                <c:pt idx="133">
                  <c:v>138643.43520000001</c:v>
                </c:pt>
                <c:pt idx="134">
                  <c:v>141496.76740000001</c:v>
                </c:pt>
                <c:pt idx="135">
                  <c:v>143495.2893</c:v>
                </c:pt>
                <c:pt idx="136">
                  <c:v>144086.0962</c:v>
                </c:pt>
                <c:pt idx="137">
                  <c:v>143578.31839999999</c:v>
                </c:pt>
                <c:pt idx="138">
                  <c:v>142505.6917</c:v>
                </c:pt>
                <c:pt idx="139">
                  <c:v>141399.92370000001</c:v>
                </c:pt>
                <c:pt idx="140">
                  <c:v>140566.01259999999</c:v>
                </c:pt>
                <c:pt idx="141">
                  <c:v>140599.50599999999</c:v>
                </c:pt>
                <c:pt idx="142">
                  <c:v>141478.12059999999</c:v>
                </c:pt>
                <c:pt idx="143">
                  <c:v>143342.2721</c:v>
                </c:pt>
                <c:pt idx="144">
                  <c:v>146361.04310000001</c:v>
                </c:pt>
                <c:pt idx="145">
                  <c:v>149765.7322</c:v>
                </c:pt>
                <c:pt idx="146">
                  <c:v>153153.40359999999</c:v>
                </c:pt>
                <c:pt idx="147">
                  <c:v>155980.2372</c:v>
                </c:pt>
                <c:pt idx="148">
                  <c:v>157839.91320000001</c:v>
                </c:pt>
                <c:pt idx="149">
                  <c:v>159113.3646</c:v>
                </c:pt>
                <c:pt idx="150">
                  <c:v>160244.20689999999</c:v>
                </c:pt>
                <c:pt idx="151">
                  <c:v>161707.47140000001</c:v>
                </c:pt>
                <c:pt idx="152">
                  <c:v>163865.44130000001</c:v>
                </c:pt>
                <c:pt idx="153">
                  <c:v>166629.027</c:v>
                </c:pt>
                <c:pt idx="154">
                  <c:v>169796.23199999999</c:v>
                </c:pt>
                <c:pt idx="155">
                  <c:v>173165.01800000001</c:v>
                </c:pt>
                <c:pt idx="156">
                  <c:v>176329.97339999999</c:v>
                </c:pt>
                <c:pt idx="157">
                  <c:v>176400.70879999999</c:v>
                </c:pt>
                <c:pt idx="158">
                  <c:v>180037.66529999999</c:v>
                </c:pt>
                <c:pt idx="159">
                  <c:v>180049.05300000001</c:v>
                </c:pt>
                <c:pt idx="160">
                  <c:v>180060.3738</c:v>
                </c:pt>
              </c:numCache>
            </c:numRef>
          </c:yVal>
          <c:smooth val="1"/>
        </c:ser>
        <c:ser>
          <c:idx val="47"/>
          <c:order val="47"/>
          <c:tx>
            <c:strRef>
              <c:f>'Structure Cost'!$A$80</c:f>
              <c:strCache>
                <c:ptCount val="1"/>
                <c:pt idx="0">
                  <c:v>WA</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Cost'!$B$80:$FF$80</c:f>
              <c:numCache>
                <c:formatCode>General</c:formatCode>
                <c:ptCount val="161"/>
                <c:pt idx="0">
                  <c:v>28257.636600000002</c:v>
                </c:pt>
                <c:pt idx="1">
                  <c:v>29054.418600000001</c:v>
                </c:pt>
                <c:pt idx="2">
                  <c:v>29879.4787</c:v>
                </c:pt>
                <c:pt idx="3">
                  <c:v>30776.299900000002</c:v>
                </c:pt>
                <c:pt idx="4">
                  <c:v>31861.060300000001</c:v>
                </c:pt>
                <c:pt idx="5">
                  <c:v>33150.700799999999</c:v>
                </c:pt>
                <c:pt idx="6">
                  <c:v>34606.864200000004</c:v>
                </c:pt>
                <c:pt idx="7">
                  <c:v>36215.535900000003</c:v>
                </c:pt>
                <c:pt idx="8">
                  <c:v>38032.719899999996</c:v>
                </c:pt>
                <c:pt idx="9">
                  <c:v>40106.999600000003</c:v>
                </c:pt>
                <c:pt idx="10">
                  <c:v>42431.351600000002</c:v>
                </c:pt>
                <c:pt idx="11">
                  <c:v>43613.081899999997</c:v>
                </c:pt>
                <c:pt idx="12">
                  <c:v>44498.584199999998</c:v>
                </c:pt>
                <c:pt idx="13">
                  <c:v>45358.079400000002</c:v>
                </c:pt>
                <c:pt idx="14">
                  <c:v>46265.930500000002</c:v>
                </c:pt>
                <c:pt idx="15">
                  <c:v>47287.043799999999</c:v>
                </c:pt>
                <c:pt idx="16">
                  <c:v>48466.551399999997</c:v>
                </c:pt>
                <c:pt idx="17">
                  <c:v>49808.2333</c:v>
                </c:pt>
                <c:pt idx="18">
                  <c:v>51283.956400000003</c:v>
                </c:pt>
                <c:pt idx="19">
                  <c:v>52870.465799999998</c:v>
                </c:pt>
                <c:pt idx="20">
                  <c:v>54548.786800000002</c:v>
                </c:pt>
                <c:pt idx="21">
                  <c:v>56206.078699999998</c:v>
                </c:pt>
                <c:pt idx="22">
                  <c:v>57770.6</c:v>
                </c:pt>
                <c:pt idx="23">
                  <c:v>59156.017999999996</c:v>
                </c:pt>
                <c:pt idx="24">
                  <c:v>60319.468399999998</c:v>
                </c:pt>
                <c:pt idx="25">
                  <c:v>61344.3174</c:v>
                </c:pt>
                <c:pt idx="26">
                  <c:v>62370.132599999997</c:v>
                </c:pt>
                <c:pt idx="27">
                  <c:v>63530.57</c:v>
                </c:pt>
                <c:pt idx="28">
                  <c:v>64905.281000000003</c:v>
                </c:pt>
                <c:pt idx="29">
                  <c:v>66379.384000000005</c:v>
                </c:pt>
                <c:pt idx="30">
                  <c:v>67775.608500000002</c:v>
                </c:pt>
                <c:pt idx="31">
                  <c:v>68919.805300000007</c:v>
                </c:pt>
                <c:pt idx="32">
                  <c:v>69676.472999999998</c:v>
                </c:pt>
                <c:pt idx="33">
                  <c:v>70083.414699999994</c:v>
                </c:pt>
                <c:pt idx="34">
                  <c:v>70474.036699999997</c:v>
                </c:pt>
                <c:pt idx="35">
                  <c:v>71001.341799999995</c:v>
                </c:pt>
                <c:pt idx="36">
                  <c:v>71681.84</c:v>
                </c:pt>
                <c:pt idx="37">
                  <c:v>72446.475099999996</c:v>
                </c:pt>
                <c:pt idx="38">
                  <c:v>73237.087700000004</c:v>
                </c:pt>
                <c:pt idx="39">
                  <c:v>73993.585800000001</c:v>
                </c:pt>
                <c:pt idx="40">
                  <c:v>74691.304999999993</c:v>
                </c:pt>
                <c:pt idx="41">
                  <c:v>75347.424299999999</c:v>
                </c:pt>
                <c:pt idx="42">
                  <c:v>75996.3658</c:v>
                </c:pt>
                <c:pt idx="43">
                  <c:v>76661.161699999997</c:v>
                </c:pt>
                <c:pt idx="44">
                  <c:v>77289.699800000002</c:v>
                </c:pt>
                <c:pt idx="45">
                  <c:v>77527.088699999993</c:v>
                </c:pt>
                <c:pt idx="46">
                  <c:v>77750.160399999993</c:v>
                </c:pt>
                <c:pt idx="47">
                  <c:v>78051.8557</c:v>
                </c:pt>
                <c:pt idx="48">
                  <c:v>78493.830700000006</c:v>
                </c:pt>
                <c:pt idx="49">
                  <c:v>79033.627699999997</c:v>
                </c:pt>
                <c:pt idx="50">
                  <c:v>79592.6391</c:v>
                </c:pt>
                <c:pt idx="51">
                  <c:v>80095.877399999998</c:v>
                </c:pt>
                <c:pt idx="52">
                  <c:v>80503.736300000004</c:v>
                </c:pt>
                <c:pt idx="53">
                  <c:v>80869.768400000001</c:v>
                </c:pt>
                <c:pt idx="54">
                  <c:v>81295.607999999993</c:v>
                </c:pt>
                <c:pt idx="55">
                  <c:v>81877.519100000005</c:v>
                </c:pt>
                <c:pt idx="56">
                  <c:v>82678.476699999999</c:v>
                </c:pt>
                <c:pt idx="57">
                  <c:v>83620.761499999993</c:v>
                </c:pt>
                <c:pt idx="58">
                  <c:v>84592.794200000004</c:v>
                </c:pt>
                <c:pt idx="59">
                  <c:v>85480.536699999997</c:v>
                </c:pt>
                <c:pt idx="60">
                  <c:v>86209.422500000001</c:v>
                </c:pt>
                <c:pt idx="61">
                  <c:v>86808.3845</c:v>
                </c:pt>
                <c:pt idx="62">
                  <c:v>87368.203299999994</c:v>
                </c:pt>
                <c:pt idx="63">
                  <c:v>87972.49</c:v>
                </c:pt>
                <c:pt idx="64">
                  <c:v>88635.613100000002</c:v>
                </c:pt>
                <c:pt idx="65">
                  <c:v>89445.383799999996</c:v>
                </c:pt>
                <c:pt idx="66">
                  <c:v>90304.673200000005</c:v>
                </c:pt>
                <c:pt idx="67">
                  <c:v>91165.366800000003</c:v>
                </c:pt>
                <c:pt idx="68">
                  <c:v>92143.860199999996</c:v>
                </c:pt>
                <c:pt idx="69">
                  <c:v>92867.3603</c:v>
                </c:pt>
                <c:pt idx="70">
                  <c:v>93497.922999999995</c:v>
                </c:pt>
                <c:pt idx="71">
                  <c:v>94042.318499999994</c:v>
                </c:pt>
                <c:pt idx="72">
                  <c:v>94341.652799999996</c:v>
                </c:pt>
                <c:pt idx="73">
                  <c:v>94861.344599999997</c:v>
                </c:pt>
                <c:pt idx="74">
                  <c:v>95487.003899999996</c:v>
                </c:pt>
                <c:pt idx="75">
                  <c:v>96277.856299999999</c:v>
                </c:pt>
                <c:pt idx="76">
                  <c:v>97224.296600000001</c:v>
                </c:pt>
                <c:pt idx="77">
                  <c:v>98324.966700000004</c:v>
                </c:pt>
                <c:pt idx="78">
                  <c:v>99417.343999999997</c:v>
                </c:pt>
                <c:pt idx="79">
                  <c:v>100376.26790000001</c:v>
                </c:pt>
                <c:pt idx="80">
                  <c:v>101281.3844</c:v>
                </c:pt>
                <c:pt idx="81">
                  <c:v>101835.24460000001</c:v>
                </c:pt>
                <c:pt idx="82">
                  <c:v>102336.27680000001</c:v>
                </c:pt>
                <c:pt idx="83">
                  <c:v>102922.1462</c:v>
                </c:pt>
                <c:pt idx="84">
                  <c:v>103566.1194</c:v>
                </c:pt>
                <c:pt idx="85">
                  <c:v>104473.6202</c:v>
                </c:pt>
                <c:pt idx="86">
                  <c:v>105395.8947</c:v>
                </c:pt>
                <c:pt idx="87">
                  <c:v>106204.6504</c:v>
                </c:pt>
                <c:pt idx="88">
                  <c:v>106853.928</c:v>
                </c:pt>
                <c:pt idx="89">
                  <c:v>107365.30409999999</c:v>
                </c:pt>
                <c:pt idx="90">
                  <c:v>107928.80530000001</c:v>
                </c:pt>
                <c:pt idx="91">
                  <c:v>108699.3976</c:v>
                </c:pt>
                <c:pt idx="92">
                  <c:v>109857.2522</c:v>
                </c:pt>
                <c:pt idx="93">
                  <c:v>111096.5564</c:v>
                </c:pt>
                <c:pt idx="94">
                  <c:v>112321.5478</c:v>
                </c:pt>
                <c:pt idx="95">
                  <c:v>113356.77129999999</c:v>
                </c:pt>
                <c:pt idx="96">
                  <c:v>114071.7792</c:v>
                </c:pt>
                <c:pt idx="97">
                  <c:v>114566.5772</c:v>
                </c:pt>
                <c:pt idx="98">
                  <c:v>114972.9488</c:v>
                </c:pt>
                <c:pt idx="99">
                  <c:v>115429.76700000001</c:v>
                </c:pt>
                <c:pt idx="100">
                  <c:v>115802.8786</c:v>
                </c:pt>
                <c:pt idx="101">
                  <c:v>116688.8416</c:v>
                </c:pt>
                <c:pt idx="102">
                  <c:v>117823.26790000001</c:v>
                </c:pt>
                <c:pt idx="103">
                  <c:v>119186.22100000001</c:v>
                </c:pt>
                <c:pt idx="104">
                  <c:v>121103.1946</c:v>
                </c:pt>
                <c:pt idx="105">
                  <c:v>122660.2061</c:v>
                </c:pt>
                <c:pt idx="106">
                  <c:v>124127.0971</c:v>
                </c:pt>
                <c:pt idx="107">
                  <c:v>125422.0858</c:v>
                </c:pt>
                <c:pt idx="108">
                  <c:v>126273.9653</c:v>
                </c:pt>
                <c:pt idx="109">
                  <c:v>127133.18030000001</c:v>
                </c:pt>
                <c:pt idx="110">
                  <c:v>127786.2588</c:v>
                </c:pt>
                <c:pt idx="111">
                  <c:v>128218.546</c:v>
                </c:pt>
                <c:pt idx="112">
                  <c:v>128535.7423</c:v>
                </c:pt>
                <c:pt idx="113">
                  <c:v>128987.0291</c:v>
                </c:pt>
                <c:pt idx="114">
                  <c:v>130053.0383</c:v>
                </c:pt>
                <c:pt idx="115">
                  <c:v>132171.00870000001</c:v>
                </c:pt>
                <c:pt idx="116">
                  <c:v>135563.5367</c:v>
                </c:pt>
                <c:pt idx="117">
                  <c:v>139861.6654</c:v>
                </c:pt>
                <c:pt idx="118">
                  <c:v>144390.3805</c:v>
                </c:pt>
                <c:pt idx="119">
                  <c:v>148508.785</c:v>
                </c:pt>
                <c:pt idx="120">
                  <c:v>151664.4958</c:v>
                </c:pt>
                <c:pt idx="121">
                  <c:v>154234.83540000001</c:v>
                </c:pt>
                <c:pt idx="122">
                  <c:v>156509.5765</c:v>
                </c:pt>
                <c:pt idx="123">
                  <c:v>158853.7298</c:v>
                </c:pt>
                <c:pt idx="124">
                  <c:v>161627.04759999999</c:v>
                </c:pt>
                <c:pt idx="125">
                  <c:v>164468.99470000001</c:v>
                </c:pt>
                <c:pt idx="126">
                  <c:v>167232.932</c:v>
                </c:pt>
                <c:pt idx="127">
                  <c:v>169675.6189</c:v>
                </c:pt>
                <c:pt idx="128">
                  <c:v>171738.2249</c:v>
                </c:pt>
                <c:pt idx="129">
                  <c:v>173499.9362</c:v>
                </c:pt>
                <c:pt idx="130">
                  <c:v>175428.4087</c:v>
                </c:pt>
                <c:pt idx="131">
                  <c:v>177914.03769999999</c:v>
                </c:pt>
                <c:pt idx="132">
                  <c:v>181238.9437</c:v>
                </c:pt>
                <c:pt idx="133">
                  <c:v>184939.3475</c:v>
                </c:pt>
                <c:pt idx="134">
                  <c:v>188531.40489999999</c:v>
                </c:pt>
                <c:pt idx="135">
                  <c:v>191490.3959</c:v>
                </c:pt>
                <c:pt idx="136">
                  <c:v>193416.33900000001</c:v>
                </c:pt>
                <c:pt idx="137">
                  <c:v>194500.9932</c:v>
                </c:pt>
                <c:pt idx="138">
                  <c:v>195034.20300000001</c:v>
                </c:pt>
                <c:pt idx="139">
                  <c:v>195318.28080000001</c:v>
                </c:pt>
                <c:pt idx="140">
                  <c:v>195387.49040000001</c:v>
                </c:pt>
                <c:pt idx="141">
                  <c:v>196001.80129999999</c:v>
                </c:pt>
                <c:pt idx="142">
                  <c:v>197063.75080000001</c:v>
                </c:pt>
                <c:pt idx="143">
                  <c:v>198719.66459999999</c:v>
                </c:pt>
                <c:pt idx="144">
                  <c:v>201216.52840000001</c:v>
                </c:pt>
                <c:pt idx="145">
                  <c:v>203781.3504</c:v>
                </c:pt>
                <c:pt idx="146">
                  <c:v>206205.35649999999</c:v>
                </c:pt>
                <c:pt idx="147">
                  <c:v>208087.755</c:v>
                </c:pt>
                <c:pt idx="148">
                  <c:v>209119.3119</c:v>
                </c:pt>
                <c:pt idx="149">
                  <c:v>209681.09210000001</c:v>
                </c:pt>
                <c:pt idx="150">
                  <c:v>210142.2022</c:v>
                </c:pt>
                <c:pt idx="151">
                  <c:v>210913.5828</c:v>
                </c:pt>
                <c:pt idx="152">
                  <c:v>212307.23639999999</c:v>
                </c:pt>
                <c:pt idx="153">
                  <c:v>214244.94130000001</c:v>
                </c:pt>
                <c:pt idx="154">
                  <c:v>216549.96470000001</c:v>
                </c:pt>
                <c:pt idx="155">
                  <c:v>219044.9252</c:v>
                </c:pt>
                <c:pt idx="156">
                  <c:v>223400.0937</c:v>
                </c:pt>
                <c:pt idx="157">
                  <c:v>223861.27429999999</c:v>
                </c:pt>
                <c:pt idx="158">
                  <c:v>228847.9921</c:v>
                </c:pt>
                <c:pt idx="159">
                  <c:v>229254.5692</c:v>
                </c:pt>
                <c:pt idx="160">
                  <c:v>229676.96960000001</c:v>
                </c:pt>
              </c:numCache>
            </c:numRef>
          </c:yVal>
          <c:smooth val="1"/>
        </c:ser>
        <c:ser>
          <c:idx val="48"/>
          <c:order val="48"/>
          <c:tx>
            <c:strRef>
              <c:f>'Structure Cost'!$A$81</c:f>
              <c:strCache>
                <c:ptCount val="1"/>
                <c:pt idx="0">
                  <c:v>WI</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Cost'!$B$81:$FF$81</c:f>
              <c:numCache>
                <c:formatCode>General</c:formatCode>
                <c:ptCount val="161"/>
                <c:pt idx="0">
                  <c:v>28665.387500000001</c:v>
                </c:pt>
                <c:pt idx="1">
                  <c:v>28847.708200000001</c:v>
                </c:pt>
                <c:pt idx="2">
                  <c:v>29023.344499999999</c:v>
                </c:pt>
                <c:pt idx="3">
                  <c:v>29251.8109</c:v>
                </c:pt>
                <c:pt idx="4">
                  <c:v>29586.020400000001</c:v>
                </c:pt>
                <c:pt idx="5">
                  <c:v>30000.690900000001</c:v>
                </c:pt>
                <c:pt idx="6">
                  <c:v>30481.884699999999</c:v>
                </c:pt>
                <c:pt idx="7">
                  <c:v>31008.662400000001</c:v>
                </c:pt>
                <c:pt idx="8">
                  <c:v>31554.941200000001</c:v>
                </c:pt>
                <c:pt idx="9">
                  <c:v>32121.445599999999</c:v>
                </c:pt>
                <c:pt idx="10">
                  <c:v>32688.872599999999</c:v>
                </c:pt>
                <c:pt idx="11">
                  <c:v>33244.165399999998</c:v>
                </c:pt>
                <c:pt idx="12">
                  <c:v>33794.398699999998</c:v>
                </c:pt>
                <c:pt idx="13">
                  <c:v>34355.112999999998</c:v>
                </c:pt>
                <c:pt idx="14">
                  <c:v>34983.967299999997</c:v>
                </c:pt>
                <c:pt idx="15">
                  <c:v>35729.076300000001</c:v>
                </c:pt>
                <c:pt idx="16">
                  <c:v>36617.9666</c:v>
                </c:pt>
                <c:pt idx="17">
                  <c:v>37624.3387</c:v>
                </c:pt>
                <c:pt idx="18">
                  <c:v>38692.105199999998</c:v>
                </c:pt>
                <c:pt idx="19">
                  <c:v>39769.097000000002</c:v>
                </c:pt>
                <c:pt idx="20">
                  <c:v>40815.339599999999</c:v>
                </c:pt>
                <c:pt idx="21">
                  <c:v>41822.074200000003</c:v>
                </c:pt>
                <c:pt idx="22">
                  <c:v>42798.218099999998</c:v>
                </c:pt>
                <c:pt idx="23">
                  <c:v>43750.024400000002</c:v>
                </c:pt>
                <c:pt idx="24">
                  <c:v>44688.713199999998</c:v>
                </c:pt>
                <c:pt idx="25">
                  <c:v>45599.472199999997</c:v>
                </c:pt>
                <c:pt idx="26">
                  <c:v>46488.097999999998</c:v>
                </c:pt>
                <c:pt idx="27">
                  <c:v>47355.066500000001</c:v>
                </c:pt>
                <c:pt idx="28">
                  <c:v>48196.786099999998</c:v>
                </c:pt>
                <c:pt idx="29">
                  <c:v>48985.447500000002</c:v>
                </c:pt>
                <c:pt idx="30">
                  <c:v>49766.586000000003</c:v>
                </c:pt>
                <c:pt idx="31">
                  <c:v>50785.999300000003</c:v>
                </c:pt>
                <c:pt idx="32">
                  <c:v>51858.552799999998</c:v>
                </c:pt>
                <c:pt idx="33">
                  <c:v>52796.582600000002</c:v>
                </c:pt>
                <c:pt idx="34">
                  <c:v>53504.900699999998</c:v>
                </c:pt>
                <c:pt idx="35">
                  <c:v>54007.535199999998</c:v>
                </c:pt>
                <c:pt idx="36">
                  <c:v>54350.7192</c:v>
                </c:pt>
                <c:pt idx="37">
                  <c:v>54599.407899999998</c:v>
                </c:pt>
                <c:pt idx="38">
                  <c:v>54850.618199999997</c:v>
                </c:pt>
                <c:pt idx="39">
                  <c:v>55101.3943</c:v>
                </c:pt>
                <c:pt idx="40">
                  <c:v>55422.089699999997</c:v>
                </c:pt>
                <c:pt idx="41">
                  <c:v>55827.753499999999</c:v>
                </c:pt>
                <c:pt idx="42">
                  <c:v>56278.399799999999</c:v>
                </c:pt>
                <c:pt idx="43">
                  <c:v>56749.227800000001</c:v>
                </c:pt>
                <c:pt idx="44">
                  <c:v>57235.492700000003</c:v>
                </c:pt>
                <c:pt idx="45">
                  <c:v>57714.513299999999</c:v>
                </c:pt>
                <c:pt idx="46">
                  <c:v>58178.681799999998</c:v>
                </c:pt>
                <c:pt idx="47">
                  <c:v>58652.9349</c:v>
                </c:pt>
                <c:pt idx="48">
                  <c:v>59170.295400000003</c:v>
                </c:pt>
                <c:pt idx="49">
                  <c:v>59749.455600000001</c:v>
                </c:pt>
                <c:pt idx="50">
                  <c:v>60390.557500000003</c:v>
                </c:pt>
                <c:pt idx="51">
                  <c:v>61085.299899999998</c:v>
                </c:pt>
                <c:pt idx="52">
                  <c:v>61834.224900000001</c:v>
                </c:pt>
                <c:pt idx="53">
                  <c:v>62642.830699999999</c:v>
                </c:pt>
                <c:pt idx="54">
                  <c:v>63491.795700000002</c:v>
                </c:pt>
                <c:pt idx="55">
                  <c:v>64358.1414</c:v>
                </c:pt>
                <c:pt idx="56">
                  <c:v>65246.3056</c:v>
                </c:pt>
                <c:pt idx="57">
                  <c:v>66139.597899999993</c:v>
                </c:pt>
                <c:pt idx="58">
                  <c:v>67028.997399999993</c:v>
                </c:pt>
                <c:pt idx="59">
                  <c:v>67901.502999999997</c:v>
                </c:pt>
                <c:pt idx="60">
                  <c:v>68768.464099999997</c:v>
                </c:pt>
                <c:pt idx="61">
                  <c:v>69619.153999999995</c:v>
                </c:pt>
                <c:pt idx="62">
                  <c:v>70565.854200000002</c:v>
                </c:pt>
                <c:pt idx="63">
                  <c:v>71500.143400000001</c:v>
                </c:pt>
                <c:pt idx="64">
                  <c:v>72471.105200000005</c:v>
                </c:pt>
                <c:pt idx="65">
                  <c:v>73507.513300000006</c:v>
                </c:pt>
                <c:pt idx="66">
                  <c:v>74634.887400000007</c:v>
                </c:pt>
                <c:pt idx="67">
                  <c:v>75866.112399999998</c:v>
                </c:pt>
                <c:pt idx="68">
                  <c:v>77227.769199999995</c:v>
                </c:pt>
                <c:pt idx="69">
                  <c:v>78718.251499999998</c:v>
                </c:pt>
                <c:pt idx="70">
                  <c:v>80312.158800000005</c:v>
                </c:pt>
                <c:pt idx="71">
                  <c:v>82011.156499999997</c:v>
                </c:pt>
                <c:pt idx="72">
                  <c:v>83738.896500000003</c:v>
                </c:pt>
                <c:pt idx="73">
                  <c:v>84538.218999999997</c:v>
                </c:pt>
                <c:pt idx="74">
                  <c:v>85319.741899999994</c:v>
                </c:pt>
                <c:pt idx="75">
                  <c:v>86009.923200000005</c:v>
                </c:pt>
                <c:pt idx="76">
                  <c:v>86565.347500000003</c:v>
                </c:pt>
                <c:pt idx="77">
                  <c:v>87074.171199999997</c:v>
                </c:pt>
                <c:pt idx="78">
                  <c:v>87651.590599999996</c:v>
                </c:pt>
                <c:pt idx="79">
                  <c:v>88414.258400000006</c:v>
                </c:pt>
                <c:pt idx="80">
                  <c:v>89456.642300000007</c:v>
                </c:pt>
                <c:pt idx="81">
                  <c:v>90622.180900000007</c:v>
                </c:pt>
                <c:pt idx="82">
                  <c:v>91783.681700000001</c:v>
                </c:pt>
                <c:pt idx="83">
                  <c:v>92791.610799999995</c:v>
                </c:pt>
                <c:pt idx="84">
                  <c:v>93527.195999999996</c:v>
                </c:pt>
                <c:pt idx="85">
                  <c:v>94089.767900000006</c:v>
                </c:pt>
                <c:pt idx="86">
                  <c:v>94580.967799999999</c:v>
                </c:pt>
                <c:pt idx="87">
                  <c:v>95115.291700000002</c:v>
                </c:pt>
                <c:pt idx="88">
                  <c:v>95781.017999999996</c:v>
                </c:pt>
                <c:pt idx="89">
                  <c:v>96576.179199999999</c:v>
                </c:pt>
                <c:pt idx="90">
                  <c:v>97466.199500000002</c:v>
                </c:pt>
                <c:pt idx="91">
                  <c:v>98418.425199999998</c:v>
                </c:pt>
                <c:pt idx="92">
                  <c:v>99408.031499999997</c:v>
                </c:pt>
                <c:pt idx="93">
                  <c:v>100367.124</c:v>
                </c:pt>
                <c:pt idx="94">
                  <c:v>101259.9776</c:v>
                </c:pt>
                <c:pt idx="95">
                  <c:v>102040.667</c:v>
                </c:pt>
                <c:pt idx="96">
                  <c:v>102686.80740000001</c:v>
                </c:pt>
                <c:pt idx="97">
                  <c:v>103244.7072</c:v>
                </c:pt>
                <c:pt idx="98">
                  <c:v>103792.30839999999</c:v>
                </c:pt>
                <c:pt idx="99">
                  <c:v>104404.2009</c:v>
                </c:pt>
                <c:pt idx="100">
                  <c:v>105082.20450000001</c:v>
                </c:pt>
                <c:pt idx="101">
                  <c:v>105933.64840000001</c:v>
                </c:pt>
                <c:pt idx="102">
                  <c:v>106866.54730000001</c:v>
                </c:pt>
                <c:pt idx="103">
                  <c:v>107841.0699</c:v>
                </c:pt>
                <c:pt idx="104">
                  <c:v>108920.71520000001</c:v>
                </c:pt>
                <c:pt idx="105">
                  <c:v>109894.01730000001</c:v>
                </c:pt>
                <c:pt idx="106">
                  <c:v>110871.64049999999</c:v>
                </c:pt>
                <c:pt idx="107">
                  <c:v>111872.5376</c:v>
                </c:pt>
                <c:pt idx="108">
                  <c:v>112830.87699999999</c:v>
                </c:pt>
                <c:pt idx="109">
                  <c:v>113792.8126</c:v>
                </c:pt>
                <c:pt idx="110">
                  <c:v>114575.1548</c:v>
                </c:pt>
                <c:pt idx="111">
                  <c:v>115055.0563</c:v>
                </c:pt>
                <c:pt idx="112">
                  <c:v>115230.7479</c:v>
                </c:pt>
                <c:pt idx="113">
                  <c:v>115385.02589999999</c:v>
                </c:pt>
                <c:pt idx="114">
                  <c:v>115986.4424</c:v>
                </c:pt>
                <c:pt idx="115">
                  <c:v>117477.3814</c:v>
                </c:pt>
                <c:pt idx="116">
                  <c:v>120123.8545</c:v>
                </c:pt>
                <c:pt idx="117">
                  <c:v>123578.68799999999</c:v>
                </c:pt>
                <c:pt idx="118">
                  <c:v>127286.1416</c:v>
                </c:pt>
                <c:pt idx="119">
                  <c:v>130702.4958</c:v>
                </c:pt>
                <c:pt idx="120">
                  <c:v>133415.2108</c:v>
                </c:pt>
                <c:pt idx="121">
                  <c:v>135573.18030000001</c:v>
                </c:pt>
                <c:pt idx="122">
                  <c:v>137446.36799999999</c:v>
                </c:pt>
                <c:pt idx="123">
                  <c:v>139309.52859999999</c:v>
                </c:pt>
                <c:pt idx="124">
                  <c:v>141344.4455</c:v>
                </c:pt>
                <c:pt idx="125">
                  <c:v>143514.1905</c:v>
                </c:pt>
                <c:pt idx="126">
                  <c:v>145638.82519999999</c:v>
                </c:pt>
                <c:pt idx="127">
                  <c:v>147559.0955</c:v>
                </c:pt>
                <c:pt idx="128">
                  <c:v>149227.5496</c:v>
                </c:pt>
                <c:pt idx="129">
                  <c:v>150732.27530000001</c:v>
                </c:pt>
                <c:pt idx="130">
                  <c:v>152374.18150000001</c:v>
                </c:pt>
                <c:pt idx="131">
                  <c:v>154412.73699999999</c:v>
                </c:pt>
                <c:pt idx="132">
                  <c:v>156987.62909999999</c:v>
                </c:pt>
                <c:pt idx="133">
                  <c:v>159776.76439999999</c:v>
                </c:pt>
                <c:pt idx="134">
                  <c:v>162331.48790000001</c:v>
                </c:pt>
                <c:pt idx="135">
                  <c:v>164205.69320000001</c:v>
                </c:pt>
                <c:pt idx="136">
                  <c:v>165091.55530000001</c:v>
                </c:pt>
                <c:pt idx="137">
                  <c:v>165232.17600000001</c:v>
                </c:pt>
                <c:pt idx="138">
                  <c:v>165010.1232</c:v>
                </c:pt>
                <c:pt idx="139">
                  <c:v>164807.42430000001</c:v>
                </c:pt>
                <c:pt idx="140">
                  <c:v>164920.54810000001</c:v>
                </c:pt>
                <c:pt idx="141">
                  <c:v>165506.63039999999</c:v>
                </c:pt>
                <c:pt idx="142">
                  <c:v>166568.92300000001</c:v>
                </c:pt>
                <c:pt idx="143">
                  <c:v>168137.52129999999</c:v>
                </c:pt>
                <c:pt idx="144">
                  <c:v>170191.20499999999</c:v>
                </c:pt>
                <c:pt idx="145">
                  <c:v>171382.40030000001</c:v>
                </c:pt>
                <c:pt idx="146">
                  <c:v>170965.8897</c:v>
                </c:pt>
                <c:pt idx="147">
                  <c:v>170983.09539999999</c:v>
                </c:pt>
                <c:pt idx="148">
                  <c:v>171370.16159999999</c:v>
                </c:pt>
                <c:pt idx="149">
                  <c:v>172116.61249999999</c:v>
                </c:pt>
                <c:pt idx="150">
                  <c:v>172711.38510000001</c:v>
                </c:pt>
                <c:pt idx="151">
                  <c:v>173357.8653</c:v>
                </c:pt>
                <c:pt idx="152">
                  <c:v>174239.61230000001</c:v>
                </c:pt>
                <c:pt idx="153">
                  <c:v>175335.9388</c:v>
                </c:pt>
                <c:pt idx="154">
                  <c:v>176575.21369999999</c:v>
                </c:pt>
                <c:pt idx="155">
                  <c:v>177886.019</c:v>
                </c:pt>
                <c:pt idx="156">
                  <c:v>181127.97820000001</c:v>
                </c:pt>
                <c:pt idx="157">
                  <c:v>181193.8351</c:v>
                </c:pt>
                <c:pt idx="158">
                  <c:v>184921.80919999999</c:v>
                </c:pt>
                <c:pt idx="159">
                  <c:v>184930.99160000001</c:v>
                </c:pt>
                <c:pt idx="160">
                  <c:v>184942.85209999999</c:v>
                </c:pt>
              </c:numCache>
            </c:numRef>
          </c:yVal>
          <c:smooth val="1"/>
        </c:ser>
        <c:ser>
          <c:idx val="49"/>
          <c:order val="49"/>
          <c:tx>
            <c:strRef>
              <c:f>'Structure Cost'!$A$82</c:f>
              <c:strCache>
                <c:ptCount val="1"/>
                <c:pt idx="0">
                  <c:v>WV</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Cost'!$B$82:$FF$82</c:f>
              <c:numCache>
                <c:formatCode>General</c:formatCode>
                <c:ptCount val="161"/>
                <c:pt idx="0">
                  <c:v>20852.5245</c:v>
                </c:pt>
                <c:pt idx="1">
                  <c:v>21359.047600000002</c:v>
                </c:pt>
                <c:pt idx="2">
                  <c:v>21421.497200000002</c:v>
                </c:pt>
                <c:pt idx="3">
                  <c:v>21529.376899999999</c:v>
                </c:pt>
                <c:pt idx="4">
                  <c:v>21750.067500000001</c:v>
                </c:pt>
                <c:pt idx="5">
                  <c:v>22073.905900000002</c:v>
                </c:pt>
                <c:pt idx="6">
                  <c:v>22494.820899999999</c:v>
                </c:pt>
                <c:pt idx="7">
                  <c:v>23001.876</c:v>
                </c:pt>
                <c:pt idx="8">
                  <c:v>23573.924800000001</c:v>
                </c:pt>
                <c:pt idx="9">
                  <c:v>24190.023399999998</c:v>
                </c:pt>
                <c:pt idx="10">
                  <c:v>24805.237099999998</c:v>
                </c:pt>
                <c:pt idx="11">
                  <c:v>25380.510699999999</c:v>
                </c:pt>
                <c:pt idx="12">
                  <c:v>25895.385900000001</c:v>
                </c:pt>
                <c:pt idx="13">
                  <c:v>26380.6358</c:v>
                </c:pt>
                <c:pt idx="14">
                  <c:v>26895.466899999999</c:v>
                </c:pt>
                <c:pt idx="15">
                  <c:v>27495.821899999999</c:v>
                </c:pt>
                <c:pt idx="16">
                  <c:v>28221.333999999999</c:v>
                </c:pt>
                <c:pt idx="17">
                  <c:v>29031.866699999999</c:v>
                </c:pt>
                <c:pt idx="18">
                  <c:v>29874.222399999999</c:v>
                </c:pt>
                <c:pt idx="19">
                  <c:v>30693.1175</c:v>
                </c:pt>
                <c:pt idx="20">
                  <c:v>31438.5527</c:v>
                </c:pt>
                <c:pt idx="21">
                  <c:v>32130.7673</c:v>
                </c:pt>
                <c:pt idx="22">
                  <c:v>32780.621400000004</c:v>
                </c:pt>
                <c:pt idx="23">
                  <c:v>33405.419900000001</c:v>
                </c:pt>
                <c:pt idx="24">
                  <c:v>34035.313999999998</c:v>
                </c:pt>
                <c:pt idx="25">
                  <c:v>34674.665000000001</c:v>
                </c:pt>
                <c:pt idx="26">
                  <c:v>35368.299299999999</c:v>
                </c:pt>
                <c:pt idx="27">
                  <c:v>36149.997499999998</c:v>
                </c:pt>
                <c:pt idx="28">
                  <c:v>37028.727599999998</c:v>
                </c:pt>
                <c:pt idx="29">
                  <c:v>37931.046799999996</c:v>
                </c:pt>
                <c:pt idx="30">
                  <c:v>38752.488499999999</c:v>
                </c:pt>
                <c:pt idx="31">
                  <c:v>39391.268799999998</c:v>
                </c:pt>
                <c:pt idx="32">
                  <c:v>39777.025600000001</c:v>
                </c:pt>
                <c:pt idx="33">
                  <c:v>39974.566700000003</c:v>
                </c:pt>
                <c:pt idx="34">
                  <c:v>40079.274400000002</c:v>
                </c:pt>
                <c:pt idx="35">
                  <c:v>40187.716800000002</c:v>
                </c:pt>
                <c:pt idx="36">
                  <c:v>40377.2166</c:v>
                </c:pt>
                <c:pt idx="37">
                  <c:v>40642.521699999998</c:v>
                </c:pt>
                <c:pt idx="38">
                  <c:v>40960.577599999997</c:v>
                </c:pt>
                <c:pt idx="39">
                  <c:v>41307.628799999999</c:v>
                </c:pt>
                <c:pt idx="40">
                  <c:v>41660.510300000002</c:v>
                </c:pt>
                <c:pt idx="41">
                  <c:v>42052.364800000003</c:v>
                </c:pt>
                <c:pt idx="42">
                  <c:v>42462.851199999997</c:v>
                </c:pt>
                <c:pt idx="43">
                  <c:v>42930.902900000001</c:v>
                </c:pt>
                <c:pt idx="44">
                  <c:v>43542.195699999997</c:v>
                </c:pt>
                <c:pt idx="45">
                  <c:v>44187.904999999999</c:v>
                </c:pt>
                <c:pt idx="46">
                  <c:v>44804.3776</c:v>
                </c:pt>
                <c:pt idx="47">
                  <c:v>45370.543799999999</c:v>
                </c:pt>
                <c:pt idx="48">
                  <c:v>45838.1587</c:v>
                </c:pt>
                <c:pt idx="49">
                  <c:v>46221.459199999998</c:v>
                </c:pt>
                <c:pt idx="50">
                  <c:v>46541.442199999998</c:v>
                </c:pt>
                <c:pt idx="51">
                  <c:v>46896.784599999999</c:v>
                </c:pt>
                <c:pt idx="52">
                  <c:v>47314.406000000003</c:v>
                </c:pt>
                <c:pt idx="53">
                  <c:v>47795.415800000002</c:v>
                </c:pt>
                <c:pt idx="54">
                  <c:v>48302.7857</c:v>
                </c:pt>
                <c:pt idx="55">
                  <c:v>48851.074999999997</c:v>
                </c:pt>
                <c:pt idx="56">
                  <c:v>49456.495000000003</c:v>
                </c:pt>
                <c:pt idx="57">
                  <c:v>50088.740899999997</c:v>
                </c:pt>
                <c:pt idx="58">
                  <c:v>50686.134400000003</c:v>
                </c:pt>
                <c:pt idx="59">
                  <c:v>51277.556400000001</c:v>
                </c:pt>
                <c:pt idx="60">
                  <c:v>51890.8842</c:v>
                </c:pt>
                <c:pt idx="61">
                  <c:v>52511.943500000001</c:v>
                </c:pt>
                <c:pt idx="62">
                  <c:v>53035.416799999999</c:v>
                </c:pt>
                <c:pt idx="63">
                  <c:v>53521.387699999999</c:v>
                </c:pt>
                <c:pt idx="64">
                  <c:v>54022.428200000002</c:v>
                </c:pt>
                <c:pt idx="65">
                  <c:v>54582.871599999999</c:v>
                </c:pt>
                <c:pt idx="66">
                  <c:v>55250.901899999997</c:v>
                </c:pt>
                <c:pt idx="67">
                  <c:v>56038.445500000002</c:v>
                </c:pt>
                <c:pt idx="68">
                  <c:v>56893.294199999997</c:v>
                </c:pt>
                <c:pt idx="69">
                  <c:v>57800.320200000002</c:v>
                </c:pt>
                <c:pt idx="70">
                  <c:v>58704.693200000002</c:v>
                </c:pt>
                <c:pt idx="71">
                  <c:v>59666.248299999999</c:v>
                </c:pt>
                <c:pt idx="72">
                  <c:v>60715.693399999996</c:v>
                </c:pt>
                <c:pt idx="73">
                  <c:v>61866.501700000001</c:v>
                </c:pt>
                <c:pt idx="74">
                  <c:v>63056.164700000001</c:v>
                </c:pt>
                <c:pt idx="75">
                  <c:v>64253.988899999997</c:v>
                </c:pt>
                <c:pt idx="76">
                  <c:v>65477.828099999999</c:v>
                </c:pt>
                <c:pt idx="77">
                  <c:v>65901.755699999994</c:v>
                </c:pt>
                <c:pt idx="78">
                  <c:v>66201.709600000002</c:v>
                </c:pt>
                <c:pt idx="79">
                  <c:v>66856.394700000004</c:v>
                </c:pt>
                <c:pt idx="80">
                  <c:v>67974.6149</c:v>
                </c:pt>
                <c:pt idx="81">
                  <c:v>69367.179900000003</c:v>
                </c:pt>
                <c:pt idx="82">
                  <c:v>70799.770199999999</c:v>
                </c:pt>
                <c:pt idx="83">
                  <c:v>72031.648000000001</c:v>
                </c:pt>
                <c:pt idx="84">
                  <c:v>72878.131699999998</c:v>
                </c:pt>
                <c:pt idx="85">
                  <c:v>73484.106100000005</c:v>
                </c:pt>
                <c:pt idx="86">
                  <c:v>74047.195099999997</c:v>
                </c:pt>
                <c:pt idx="87">
                  <c:v>74587.528300000005</c:v>
                </c:pt>
                <c:pt idx="88">
                  <c:v>75189.084199999998</c:v>
                </c:pt>
                <c:pt idx="89">
                  <c:v>75870.462</c:v>
                </c:pt>
                <c:pt idx="90">
                  <c:v>76574.631699999998</c:v>
                </c:pt>
                <c:pt idx="91">
                  <c:v>77248.948099999994</c:v>
                </c:pt>
                <c:pt idx="92">
                  <c:v>77956.391699999993</c:v>
                </c:pt>
                <c:pt idx="93">
                  <c:v>78789.200200000007</c:v>
                </c:pt>
                <c:pt idx="94">
                  <c:v>79594.580300000001</c:v>
                </c:pt>
                <c:pt idx="95">
                  <c:v>80357.799400000004</c:v>
                </c:pt>
                <c:pt idx="96">
                  <c:v>81093.337799999994</c:v>
                </c:pt>
                <c:pt idx="97">
                  <c:v>81795.899900000004</c:v>
                </c:pt>
                <c:pt idx="98">
                  <c:v>82489.780499999993</c:v>
                </c:pt>
                <c:pt idx="99">
                  <c:v>83151.627699999997</c:v>
                </c:pt>
                <c:pt idx="100">
                  <c:v>83776.991099999999</c:v>
                </c:pt>
                <c:pt idx="101">
                  <c:v>84404.659499999994</c:v>
                </c:pt>
                <c:pt idx="102">
                  <c:v>85021.343099999998</c:v>
                </c:pt>
                <c:pt idx="103">
                  <c:v>85652.022899999996</c:v>
                </c:pt>
                <c:pt idx="104">
                  <c:v>86348.367700000003</c:v>
                </c:pt>
                <c:pt idx="105">
                  <c:v>87123.659100000004</c:v>
                </c:pt>
                <c:pt idx="106">
                  <c:v>88072.029800000004</c:v>
                </c:pt>
                <c:pt idx="107">
                  <c:v>88958.511100000003</c:v>
                </c:pt>
                <c:pt idx="108">
                  <c:v>89712.821200000006</c:v>
                </c:pt>
                <c:pt idx="109">
                  <c:v>90290.671300000002</c:v>
                </c:pt>
                <c:pt idx="110">
                  <c:v>90641.900699999998</c:v>
                </c:pt>
                <c:pt idx="111">
                  <c:v>90719.267999999996</c:v>
                </c:pt>
                <c:pt idx="112">
                  <c:v>90557.8226</c:v>
                </c:pt>
                <c:pt idx="113">
                  <c:v>90457.018500000006</c:v>
                </c:pt>
                <c:pt idx="114">
                  <c:v>90817.700400000002</c:v>
                </c:pt>
                <c:pt idx="115">
                  <c:v>92032.572899999999</c:v>
                </c:pt>
                <c:pt idx="116">
                  <c:v>94336.9179</c:v>
                </c:pt>
                <c:pt idx="117">
                  <c:v>97378.287200000006</c:v>
                </c:pt>
                <c:pt idx="118">
                  <c:v>100632.04</c:v>
                </c:pt>
                <c:pt idx="119">
                  <c:v>103579.4363</c:v>
                </c:pt>
                <c:pt idx="120">
                  <c:v>105834.64380000001</c:v>
                </c:pt>
                <c:pt idx="121">
                  <c:v>107556.0056</c:v>
                </c:pt>
                <c:pt idx="122">
                  <c:v>109030.52220000001</c:v>
                </c:pt>
                <c:pt idx="123">
                  <c:v>110546.72960000001</c:v>
                </c:pt>
                <c:pt idx="124">
                  <c:v>112302.0515</c:v>
                </c:pt>
                <c:pt idx="125">
                  <c:v>114154.9454</c:v>
                </c:pt>
                <c:pt idx="126">
                  <c:v>115865.4865</c:v>
                </c:pt>
                <c:pt idx="127">
                  <c:v>117197.3603</c:v>
                </c:pt>
                <c:pt idx="128">
                  <c:v>118032.7781</c:v>
                </c:pt>
                <c:pt idx="129">
                  <c:v>118638.66039999999</c:v>
                </c:pt>
                <c:pt idx="130">
                  <c:v>119428.1041</c:v>
                </c:pt>
                <c:pt idx="131">
                  <c:v>120802.539</c:v>
                </c:pt>
                <c:pt idx="132">
                  <c:v>122995.2037</c:v>
                </c:pt>
                <c:pt idx="133">
                  <c:v>125571.3585</c:v>
                </c:pt>
                <c:pt idx="134">
                  <c:v>127925.5361</c:v>
                </c:pt>
                <c:pt idx="135">
                  <c:v>129453.0431</c:v>
                </c:pt>
                <c:pt idx="136">
                  <c:v>129746.6057</c:v>
                </c:pt>
                <c:pt idx="137">
                  <c:v>129189.1253</c:v>
                </c:pt>
                <c:pt idx="138">
                  <c:v>128361.66310000001</c:v>
                </c:pt>
                <c:pt idx="139">
                  <c:v>127845.36719999999</c:v>
                </c:pt>
                <c:pt idx="140">
                  <c:v>128073.47689999999</c:v>
                </c:pt>
                <c:pt idx="141">
                  <c:v>128947.2711</c:v>
                </c:pt>
                <c:pt idx="142">
                  <c:v>130198.5482</c:v>
                </c:pt>
                <c:pt idx="143">
                  <c:v>131566.81289999999</c:v>
                </c:pt>
                <c:pt idx="144">
                  <c:v>132153.28150000001</c:v>
                </c:pt>
                <c:pt idx="145">
                  <c:v>132417.82250000001</c:v>
                </c:pt>
                <c:pt idx="146">
                  <c:v>133130.47219999999</c:v>
                </c:pt>
                <c:pt idx="147">
                  <c:v>134071.5367</c:v>
                </c:pt>
                <c:pt idx="148">
                  <c:v>134952.45000000001</c:v>
                </c:pt>
                <c:pt idx="149">
                  <c:v>135836.39360000001</c:v>
                </c:pt>
                <c:pt idx="150">
                  <c:v>136792.09659999999</c:v>
                </c:pt>
                <c:pt idx="151">
                  <c:v>137889.09239999999</c:v>
                </c:pt>
                <c:pt idx="152">
                  <c:v>139176.32260000001</c:v>
                </c:pt>
                <c:pt idx="153">
                  <c:v>140621.43729999999</c:v>
                </c:pt>
                <c:pt idx="154">
                  <c:v>142171.80249999999</c:v>
                </c:pt>
                <c:pt idx="155">
                  <c:v>143774.84109999999</c:v>
                </c:pt>
                <c:pt idx="156">
                  <c:v>146394.57440000001</c:v>
                </c:pt>
                <c:pt idx="157">
                  <c:v>146446.04870000001</c:v>
                </c:pt>
                <c:pt idx="158">
                  <c:v>149457.49840000001</c:v>
                </c:pt>
                <c:pt idx="159">
                  <c:v>149459.217</c:v>
                </c:pt>
                <c:pt idx="160">
                  <c:v>149460.87100000001</c:v>
                </c:pt>
              </c:numCache>
            </c:numRef>
          </c:yVal>
          <c:smooth val="1"/>
        </c:ser>
        <c:ser>
          <c:idx val="50"/>
          <c:order val="50"/>
          <c:tx>
            <c:strRef>
              <c:f>'Structure Cost'!$A$83</c:f>
              <c:strCache>
                <c:ptCount val="1"/>
                <c:pt idx="0">
                  <c:v>WY</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Cost'!$B$83:$FF$83</c:f>
              <c:numCache>
                <c:formatCode>General</c:formatCode>
                <c:ptCount val="161"/>
                <c:pt idx="0">
                  <c:v>23653.756700000002</c:v>
                </c:pt>
                <c:pt idx="1">
                  <c:v>24565.339499999998</c:v>
                </c:pt>
                <c:pt idx="2">
                  <c:v>25558.626100000001</c:v>
                </c:pt>
                <c:pt idx="3">
                  <c:v>26653.908200000002</c:v>
                </c:pt>
                <c:pt idx="4">
                  <c:v>27829.672900000001</c:v>
                </c:pt>
                <c:pt idx="5">
                  <c:v>29080.323199999999</c:v>
                </c:pt>
                <c:pt idx="6">
                  <c:v>30415.782999999999</c:v>
                </c:pt>
                <c:pt idx="7">
                  <c:v>31813.977800000001</c:v>
                </c:pt>
                <c:pt idx="8">
                  <c:v>33260.364800000003</c:v>
                </c:pt>
                <c:pt idx="9">
                  <c:v>34797.654300000002</c:v>
                </c:pt>
                <c:pt idx="10">
                  <c:v>36477.543799999999</c:v>
                </c:pt>
                <c:pt idx="11">
                  <c:v>37044.3056</c:v>
                </c:pt>
                <c:pt idx="12">
                  <c:v>37683.263500000001</c:v>
                </c:pt>
                <c:pt idx="13">
                  <c:v>38404.438999999998</c:v>
                </c:pt>
                <c:pt idx="14">
                  <c:v>39236.917800000003</c:v>
                </c:pt>
                <c:pt idx="15">
                  <c:v>40202.7255</c:v>
                </c:pt>
                <c:pt idx="16">
                  <c:v>41309.486499999999</c:v>
                </c:pt>
                <c:pt idx="17">
                  <c:v>42533.736100000002</c:v>
                </c:pt>
                <c:pt idx="18">
                  <c:v>43828.606200000002</c:v>
                </c:pt>
                <c:pt idx="19">
                  <c:v>45150.030899999998</c:v>
                </c:pt>
                <c:pt idx="20">
                  <c:v>46469.339599999999</c:v>
                </c:pt>
                <c:pt idx="21">
                  <c:v>47754.929900000003</c:v>
                </c:pt>
                <c:pt idx="22">
                  <c:v>49011.371500000001</c:v>
                </c:pt>
                <c:pt idx="23">
                  <c:v>50235.853600000002</c:v>
                </c:pt>
                <c:pt idx="24">
                  <c:v>51444.478600000002</c:v>
                </c:pt>
                <c:pt idx="25">
                  <c:v>52643.376100000001</c:v>
                </c:pt>
                <c:pt idx="26">
                  <c:v>53876.632400000002</c:v>
                </c:pt>
                <c:pt idx="27">
                  <c:v>55177.6587</c:v>
                </c:pt>
                <c:pt idx="28">
                  <c:v>56578.48</c:v>
                </c:pt>
                <c:pt idx="29">
                  <c:v>57907.408100000001</c:v>
                </c:pt>
                <c:pt idx="30">
                  <c:v>59054.704100000003</c:v>
                </c:pt>
                <c:pt idx="31">
                  <c:v>59884.844100000002</c:v>
                </c:pt>
                <c:pt idx="32">
                  <c:v>60272.515899999999</c:v>
                </c:pt>
                <c:pt idx="33">
                  <c:v>60347.576099999998</c:v>
                </c:pt>
                <c:pt idx="34">
                  <c:v>60179.673499999997</c:v>
                </c:pt>
                <c:pt idx="35">
                  <c:v>59867.377699999997</c:v>
                </c:pt>
                <c:pt idx="36">
                  <c:v>59492.167300000001</c:v>
                </c:pt>
                <c:pt idx="37">
                  <c:v>59131.345999999998</c:v>
                </c:pt>
                <c:pt idx="38">
                  <c:v>58824.517999999996</c:v>
                </c:pt>
                <c:pt idx="39">
                  <c:v>58619.988400000002</c:v>
                </c:pt>
                <c:pt idx="40">
                  <c:v>58559.3675</c:v>
                </c:pt>
                <c:pt idx="41">
                  <c:v>58672.371800000001</c:v>
                </c:pt>
                <c:pt idx="42">
                  <c:v>58977.123500000002</c:v>
                </c:pt>
                <c:pt idx="43">
                  <c:v>59493.758800000003</c:v>
                </c:pt>
                <c:pt idx="44">
                  <c:v>60254.023999999998</c:v>
                </c:pt>
                <c:pt idx="45">
                  <c:v>61030.808799999999</c:v>
                </c:pt>
                <c:pt idx="46">
                  <c:v>61708.855799999998</c:v>
                </c:pt>
                <c:pt idx="47">
                  <c:v>62133.217199999999</c:v>
                </c:pt>
                <c:pt idx="48">
                  <c:v>62168.4925</c:v>
                </c:pt>
                <c:pt idx="49">
                  <c:v>62013.128599999996</c:v>
                </c:pt>
                <c:pt idx="50">
                  <c:v>61798.748800000001</c:v>
                </c:pt>
                <c:pt idx="51">
                  <c:v>61690.1037</c:v>
                </c:pt>
                <c:pt idx="52">
                  <c:v>61810.154000000002</c:v>
                </c:pt>
                <c:pt idx="53">
                  <c:v>62109.803500000002</c:v>
                </c:pt>
                <c:pt idx="54">
                  <c:v>62550.7745</c:v>
                </c:pt>
                <c:pt idx="55">
                  <c:v>63332.384299999998</c:v>
                </c:pt>
                <c:pt idx="56">
                  <c:v>64409.339</c:v>
                </c:pt>
                <c:pt idx="57">
                  <c:v>65851.314799999993</c:v>
                </c:pt>
                <c:pt idx="58">
                  <c:v>67465.305800000002</c:v>
                </c:pt>
                <c:pt idx="59">
                  <c:v>69181.549400000004</c:v>
                </c:pt>
                <c:pt idx="60">
                  <c:v>69893.3413</c:v>
                </c:pt>
                <c:pt idx="61">
                  <c:v>70140.446299999996</c:v>
                </c:pt>
                <c:pt idx="62">
                  <c:v>70410.173699999999</c:v>
                </c:pt>
                <c:pt idx="63">
                  <c:v>70710.577300000004</c:v>
                </c:pt>
                <c:pt idx="64">
                  <c:v>71057.959099999993</c:v>
                </c:pt>
                <c:pt idx="65">
                  <c:v>71402.975999999995</c:v>
                </c:pt>
                <c:pt idx="66">
                  <c:v>71736.809200000003</c:v>
                </c:pt>
                <c:pt idx="67">
                  <c:v>72037.223299999998</c:v>
                </c:pt>
                <c:pt idx="68">
                  <c:v>72323.129499999995</c:v>
                </c:pt>
                <c:pt idx="69">
                  <c:v>72566.267999999996</c:v>
                </c:pt>
                <c:pt idx="70">
                  <c:v>72846.118400000007</c:v>
                </c:pt>
                <c:pt idx="71">
                  <c:v>73213.554600000003</c:v>
                </c:pt>
                <c:pt idx="72">
                  <c:v>73648.062900000004</c:v>
                </c:pt>
                <c:pt idx="73">
                  <c:v>74228.216899999999</c:v>
                </c:pt>
                <c:pt idx="74">
                  <c:v>74840.465299999996</c:v>
                </c:pt>
                <c:pt idx="75">
                  <c:v>75423.030400000003</c:v>
                </c:pt>
                <c:pt idx="76">
                  <c:v>75951.129300000001</c:v>
                </c:pt>
                <c:pt idx="77">
                  <c:v>76440.768299999996</c:v>
                </c:pt>
                <c:pt idx="78">
                  <c:v>76978.671700000006</c:v>
                </c:pt>
                <c:pt idx="79">
                  <c:v>77636.965100000001</c:v>
                </c:pt>
                <c:pt idx="80">
                  <c:v>78519.792499999996</c:v>
                </c:pt>
                <c:pt idx="81">
                  <c:v>79422.345300000001</c:v>
                </c:pt>
                <c:pt idx="82">
                  <c:v>80311.779899999994</c:v>
                </c:pt>
                <c:pt idx="83">
                  <c:v>81096.866099999999</c:v>
                </c:pt>
                <c:pt idx="84">
                  <c:v>81669.699600000007</c:v>
                </c:pt>
                <c:pt idx="85">
                  <c:v>82168.736099999995</c:v>
                </c:pt>
                <c:pt idx="86">
                  <c:v>82615.308099999995</c:v>
                </c:pt>
                <c:pt idx="87">
                  <c:v>83072.887000000002</c:v>
                </c:pt>
                <c:pt idx="88">
                  <c:v>83574.281600000002</c:v>
                </c:pt>
                <c:pt idx="89">
                  <c:v>84131.142099999997</c:v>
                </c:pt>
                <c:pt idx="90">
                  <c:v>84691.335200000001</c:v>
                </c:pt>
                <c:pt idx="91">
                  <c:v>85216.496400000004</c:v>
                </c:pt>
                <c:pt idx="92">
                  <c:v>85712.368199999997</c:v>
                </c:pt>
                <c:pt idx="93">
                  <c:v>86111.969899999996</c:v>
                </c:pt>
                <c:pt idx="94">
                  <c:v>86472.636599999998</c:v>
                </c:pt>
                <c:pt idx="95">
                  <c:v>86818.231100000005</c:v>
                </c:pt>
                <c:pt idx="96">
                  <c:v>87161.020699999994</c:v>
                </c:pt>
                <c:pt idx="97">
                  <c:v>87493.174700000003</c:v>
                </c:pt>
                <c:pt idx="98">
                  <c:v>87786.524300000005</c:v>
                </c:pt>
                <c:pt idx="99">
                  <c:v>88016.375799999994</c:v>
                </c:pt>
                <c:pt idx="100">
                  <c:v>88111.036200000002</c:v>
                </c:pt>
                <c:pt idx="101">
                  <c:v>88279.510899999994</c:v>
                </c:pt>
                <c:pt idx="102">
                  <c:v>88533.577000000005</c:v>
                </c:pt>
                <c:pt idx="103">
                  <c:v>88947.749800000005</c:v>
                </c:pt>
                <c:pt idx="104">
                  <c:v>89640.970400000006</c:v>
                </c:pt>
                <c:pt idx="105">
                  <c:v>90379.115600000005</c:v>
                </c:pt>
                <c:pt idx="106">
                  <c:v>91140.417499999996</c:v>
                </c:pt>
                <c:pt idx="107">
                  <c:v>91831.887300000002</c:v>
                </c:pt>
                <c:pt idx="108">
                  <c:v>92351.479800000001</c:v>
                </c:pt>
                <c:pt idx="109">
                  <c:v>92731.176099999997</c:v>
                </c:pt>
                <c:pt idx="110">
                  <c:v>92941.0821</c:v>
                </c:pt>
                <c:pt idx="111">
                  <c:v>92973.903099999996</c:v>
                </c:pt>
                <c:pt idx="112">
                  <c:v>92889.844200000007</c:v>
                </c:pt>
                <c:pt idx="113">
                  <c:v>92994.137799999997</c:v>
                </c:pt>
                <c:pt idx="114">
                  <c:v>93667.784199999995</c:v>
                </c:pt>
                <c:pt idx="115">
                  <c:v>95289.253400000001</c:v>
                </c:pt>
                <c:pt idx="116">
                  <c:v>98083.154899999994</c:v>
                </c:pt>
                <c:pt idx="117">
                  <c:v>101621.00260000001</c:v>
                </c:pt>
                <c:pt idx="118">
                  <c:v>105329.06630000001</c:v>
                </c:pt>
                <c:pt idx="119">
                  <c:v>108628.0278</c:v>
                </c:pt>
                <c:pt idx="120">
                  <c:v>111042.35189999999</c:v>
                </c:pt>
                <c:pt idx="121">
                  <c:v>113035.70480000001</c:v>
                </c:pt>
                <c:pt idx="122">
                  <c:v>115012.2902</c:v>
                </c:pt>
                <c:pt idx="123">
                  <c:v>117445.6844</c:v>
                </c:pt>
                <c:pt idx="124">
                  <c:v>120591.8551</c:v>
                </c:pt>
                <c:pt idx="125">
                  <c:v>124242.6075</c:v>
                </c:pt>
                <c:pt idx="126">
                  <c:v>127841.0245</c:v>
                </c:pt>
                <c:pt idx="127">
                  <c:v>130881.5713</c:v>
                </c:pt>
                <c:pt idx="128">
                  <c:v>133231.75580000001</c:v>
                </c:pt>
                <c:pt idx="129">
                  <c:v>134712.1476</c:v>
                </c:pt>
                <c:pt idx="130">
                  <c:v>136025.9676</c:v>
                </c:pt>
                <c:pt idx="131">
                  <c:v>137672.60250000001</c:v>
                </c:pt>
                <c:pt idx="132">
                  <c:v>139928.41039999999</c:v>
                </c:pt>
                <c:pt idx="133">
                  <c:v>142616.3265</c:v>
                </c:pt>
                <c:pt idx="134">
                  <c:v>145179.95740000001</c:v>
                </c:pt>
                <c:pt idx="135">
                  <c:v>147122.73560000001</c:v>
                </c:pt>
                <c:pt idx="136">
                  <c:v>148112.0423</c:v>
                </c:pt>
                <c:pt idx="137">
                  <c:v>148262.54449999999</c:v>
                </c:pt>
                <c:pt idx="138">
                  <c:v>147926.23499999999</c:v>
                </c:pt>
                <c:pt idx="139">
                  <c:v>147427.04</c:v>
                </c:pt>
                <c:pt idx="140">
                  <c:v>146915.0422</c:v>
                </c:pt>
                <c:pt idx="141">
                  <c:v>146987.67310000001</c:v>
                </c:pt>
                <c:pt idx="142">
                  <c:v>147692.223</c:v>
                </c:pt>
                <c:pt idx="143">
                  <c:v>149233.5301</c:v>
                </c:pt>
                <c:pt idx="144">
                  <c:v>151840.51990000001</c:v>
                </c:pt>
                <c:pt idx="145">
                  <c:v>154784.71650000001</c:v>
                </c:pt>
                <c:pt idx="146">
                  <c:v>157699.57320000001</c:v>
                </c:pt>
                <c:pt idx="147">
                  <c:v>160076.51120000001</c:v>
                </c:pt>
                <c:pt idx="148">
                  <c:v>161524.39019999999</c:v>
                </c:pt>
                <c:pt idx="149">
                  <c:v>162376.02540000001</c:v>
                </c:pt>
                <c:pt idx="150">
                  <c:v>162999.6072</c:v>
                </c:pt>
                <c:pt idx="151">
                  <c:v>163797.2029</c:v>
                </c:pt>
                <c:pt idx="152">
                  <c:v>165081.45269999999</c:v>
                </c:pt>
                <c:pt idx="153">
                  <c:v>166802.9461</c:v>
                </c:pt>
                <c:pt idx="154">
                  <c:v>168819.35860000001</c:v>
                </c:pt>
                <c:pt idx="155">
                  <c:v>170987.07680000001</c:v>
                </c:pt>
                <c:pt idx="156">
                  <c:v>174429.02179999999</c:v>
                </c:pt>
                <c:pt idx="157">
                  <c:v>174829.22930000001</c:v>
                </c:pt>
                <c:pt idx="158">
                  <c:v>178755.5546</c:v>
                </c:pt>
                <c:pt idx="159">
                  <c:v>179104.2127</c:v>
                </c:pt>
                <c:pt idx="160">
                  <c:v>179462.69930000001</c:v>
                </c:pt>
              </c:numCache>
            </c:numRef>
          </c:yVal>
          <c:smooth val="1"/>
        </c:ser>
        <c:ser>
          <c:idx val="51"/>
          <c:order val="51"/>
          <c:tx>
            <c:strRef>
              <c:f>'Structure Cost'!$A$84</c:f>
              <c:strCache>
                <c:ptCount val="1"/>
                <c:pt idx="0">
                  <c:v>National</c:v>
                </c:pt>
              </c:strCache>
            </c:strRef>
          </c:tx>
          <c:xVal>
            <c:numRef>
              <c:f>'Structure Cost'!$B$32:$FF$32</c:f>
              <c:numCache>
                <c:formatCode>m/d/yyyy</c:formatCode>
                <c:ptCount val="161"/>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numCache>
            </c:numRef>
          </c:xVal>
          <c:yVal>
            <c:numRef>
              <c:f>'Structure Cost'!$B$84:$FF$84</c:f>
              <c:numCache>
                <c:formatCode>General</c:formatCode>
                <c:ptCount val="161"/>
                <c:pt idx="0">
                  <c:v>26948.843013725498</c:v>
                </c:pt>
                <c:pt idx="1">
                  <c:v>27365.588219607838</c:v>
                </c:pt>
                <c:pt idx="2">
                  <c:v>27745.259403921569</c:v>
                </c:pt>
                <c:pt idx="3">
                  <c:v>28148.223037254906</c:v>
                </c:pt>
                <c:pt idx="4">
                  <c:v>28638.008696078432</c:v>
                </c:pt>
                <c:pt idx="5">
                  <c:v>29193.923894117655</c:v>
                </c:pt>
                <c:pt idx="6">
                  <c:v>29844.717462745095</c:v>
                </c:pt>
                <c:pt idx="7">
                  <c:v>30549.846794117642</c:v>
                </c:pt>
                <c:pt idx="8">
                  <c:v>31317.998431372551</c:v>
                </c:pt>
                <c:pt idx="9">
                  <c:v>32147.056245098036</c:v>
                </c:pt>
                <c:pt idx="10">
                  <c:v>32985.653286274515</c:v>
                </c:pt>
                <c:pt idx="11">
                  <c:v>33767.793537254896</c:v>
                </c:pt>
                <c:pt idx="12">
                  <c:v>34553.539743137248</c:v>
                </c:pt>
                <c:pt idx="13">
                  <c:v>35362.7506745098</c:v>
                </c:pt>
                <c:pt idx="14">
                  <c:v>36240.691572549003</c:v>
                </c:pt>
                <c:pt idx="15">
                  <c:v>37201.215766666683</c:v>
                </c:pt>
                <c:pt idx="16">
                  <c:v>38256.492762745096</c:v>
                </c:pt>
                <c:pt idx="17">
                  <c:v>39368.619747058823</c:v>
                </c:pt>
                <c:pt idx="18">
                  <c:v>40492.650800000018</c:v>
                </c:pt>
                <c:pt idx="19">
                  <c:v>41570.596680392147</c:v>
                </c:pt>
                <c:pt idx="20">
                  <c:v>42556.88966862746</c:v>
                </c:pt>
                <c:pt idx="21">
                  <c:v>43494.972058823521</c:v>
                </c:pt>
                <c:pt idx="22">
                  <c:v>44405.416556862758</c:v>
                </c:pt>
                <c:pt idx="23">
                  <c:v>45321.891513725517</c:v>
                </c:pt>
                <c:pt idx="24">
                  <c:v>46282.909903921587</c:v>
                </c:pt>
                <c:pt idx="25">
                  <c:v>47279.597341176479</c:v>
                </c:pt>
                <c:pt idx="26">
                  <c:v>48316.852119607844</c:v>
                </c:pt>
                <c:pt idx="27">
                  <c:v>49397.188954901962</c:v>
                </c:pt>
                <c:pt idx="28">
                  <c:v>50556.91889607843</c:v>
                </c:pt>
                <c:pt idx="29">
                  <c:v>51738.571043137257</c:v>
                </c:pt>
                <c:pt idx="30">
                  <c:v>52842.971743137277</c:v>
                </c:pt>
                <c:pt idx="31">
                  <c:v>53791.933441176487</c:v>
                </c:pt>
                <c:pt idx="32">
                  <c:v>54594.724831372536</c:v>
                </c:pt>
                <c:pt idx="33">
                  <c:v>55327.994817647057</c:v>
                </c:pt>
                <c:pt idx="34">
                  <c:v>55973.871023529427</c:v>
                </c:pt>
                <c:pt idx="35">
                  <c:v>56535.951309803917</c:v>
                </c:pt>
                <c:pt idx="36">
                  <c:v>57059.461047058823</c:v>
                </c:pt>
                <c:pt idx="37">
                  <c:v>57539.180868627431</c:v>
                </c:pt>
                <c:pt idx="38">
                  <c:v>58041.649715686246</c:v>
                </c:pt>
                <c:pt idx="39">
                  <c:v>58600.944388235279</c:v>
                </c:pt>
                <c:pt idx="40">
                  <c:v>59228.30578823531</c:v>
                </c:pt>
                <c:pt idx="41">
                  <c:v>59867.115590196066</c:v>
                </c:pt>
                <c:pt idx="42">
                  <c:v>60545.410737254882</c:v>
                </c:pt>
                <c:pt idx="43">
                  <c:v>61225.800815686271</c:v>
                </c:pt>
                <c:pt idx="44">
                  <c:v>61894.576880392153</c:v>
                </c:pt>
                <c:pt idx="45">
                  <c:v>62514.763603921558</c:v>
                </c:pt>
                <c:pt idx="46">
                  <c:v>63096.38085686275</c:v>
                </c:pt>
                <c:pt idx="47">
                  <c:v>63697.248360784324</c:v>
                </c:pt>
                <c:pt idx="48">
                  <c:v>64322.262239215685</c:v>
                </c:pt>
                <c:pt idx="49">
                  <c:v>64971.034652941176</c:v>
                </c:pt>
                <c:pt idx="50">
                  <c:v>65620.170384313722</c:v>
                </c:pt>
                <c:pt idx="51">
                  <c:v>66244.588729411771</c:v>
                </c:pt>
                <c:pt idx="52">
                  <c:v>66853.026282352919</c:v>
                </c:pt>
                <c:pt idx="53">
                  <c:v>67445.896450980377</c:v>
                </c:pt>
                <c:pt idx="54">
                  <c:v>68043.485982352926</c:v>
                </c:pt>
                <c:pt idx="55">
                  <c:v>68651.762056862746</c:v>
                </c:pt>
                <c:pt idx="56">
                  <c:v>69330.219488235292</c:v>
                </c:pt>
                <c:pt idx="57">
                  <c:v>69994.999866666636</c:v>
                </c:pt>
                <c:pt idx="58">
                  <c:v>70653.155137254915</c:v>
                </c:pt>
                <c:pt idx="59">
                  <c:v>71272.651419607864</c:v>
                </c:pt>
                <c:pt idx="60">
                  <c:v>71791.712874509802</c:v>
                </c:pt>
                <c:pt idx="61">
                  <c:v>72406.725239215681</c:v>
                </c:pt>
                <c:pt idx="62">
                  <c:v>73057.653690196094</c:v>
                </c:pt>
                <c:pt idx="63">
                  <c:v>73758.065513725494</c:v>
                </c:pt>
                <c:pt idx="64">
                  <c:v>74546.798607843157</c:v>
                </c:pt>
                <c:pt idx="65">
                  <c:v>75349.390874509802</c:v>
                </c:pt>
                <c:pt idx="66">
                  <c:v>76167.600876470577</c:v>
                </c:pt>
                <c:pt idx="67">
                  <c:v>76979.250098039207</c:v>
                </c:pt>
                <c:pt idx="68">
                  <c:v>77841.890892156865</c:v>
                </c:pt>
                <c:pt idx="69">
                  <c:v>78592.713747058806</c:v>
                </c:pt>
                <c:pt idx="70">
                  <c:v>79331.354121568656</c:v>
                </c:pt>
                <c:pt idx="71">
                  <c:v>80096.820215686254</c:v>
                </c:pt>
                <c:pt idx="72">
                  <c:v>80814.376390196077</c:v>
                </c:pt>
                <c:pt idx="73">
                  <c:v>81671.635207843123</c:v>
                </c:pt>
                <c:pt idx="74">
                  <c:v>82529.89637058822</c:v>
                </c:pt>
                <c:pt idx="75">
                  <c:v>83372.908686274503</c:v>
                </c:pt>
                <c:pt idx="76">
                  <c:v>84177.785329411781</c:v>
                </c:pt>
                <c:pt idx="77">
                  <c:v>84955.963988235279</c:v>
                </c:pt>
                <c:pt idx="78">
                  <c:v>85745.126699999993</c:v>
                </c:pt>
                <c:pt idx="79">
                  <c:v>86597.12212156858</c:v>
                </c:pt>
                <c:pt idx="80">
                  <c:v>87599.747007843151</c:v>
                </c:pt>
                <c:pt idx="81">
                  <c:v>88582.746205882329</c:v>
                </c:pt>
                <c:pt idx="82">
                  <c:v>89548.313500000018</c:v>
                </c:pt>
                <c:pt idx="83">
                  <c:v>90440.913474509842</c:v>
                </c:pt>
                <c:pt idx="84">
                  <c:v>91195.574180392112</c:v>
                </c:pt>
                <c:pt idx="85">
                  <c:v>91926.356286274531</c:v>
                </c:pt>
                <c:pt idx="86">
                  <c:v>92609.106321568615</c:v>
                </c:pt>
                <c:pt idx="87">
                  <c:v>93244.29585294117</c:v>
                </c:pt>
                <c:pt idx="88">
                  <c:v>93855.118305882395</c:v>
                </c:pt>
                <c:pt idx="89">
                  <c:v>94440.102564705885</c:v>
                </c:pt>
                <c:pt idx="90">
                  <c:v>95059.231984313737</c:v>
                </c:pt>
                <c:pt idx="91">
                  <c:v>95743.637662745081</c:v>
                </c:pt>
                <c:pt idx="92">
                  <c:v>96537.269033333345</c:v>
                </c:pt>
                <c:pt idx="93">
                  <c:v>97343.935986274504</c:v>
                </c:pt>
                <c:pt idx="94">
                  <c:v>98109.333421568605</c:v>
                </c:pt>
                <c:pt idx="95">
                  <c:v>98818.745819607822</c:v>
                </c:pt>
                <c:pt idx="96">
                  <c:v>99461.714499999987</c:v>
                </c:pt>
                <c:pt idx="97">
                  <c:v>100046.52696078431</c:v>
                </c:pt>
                <c:pt idx="98">
                  <c:v>100612.87009019607</c:v>
                </c:pt>
                <c:pt idx="99">
                  <c:v>101250.79245686272</c:v>
                </c:pt>
                <c:pt idx="100">
                  <c:v>101891.2716294118</c:v>
                </c:pt>
                <c:pt idx="101">
                  <c:v>102786.42730000001</c:v>
                </c:pt>
                <c:pt idx="102">
                  <c:v>103780.33063137256</c:v>
                </c:pt>
                <c:pt idx="103">
                  <c:v>104853.70847058822</c:v>
                </c:pt>
                <c:pt idx="104">
                  <c:v>106152.4105764706</c:v>
                </c:pt>
                <c:pt idx="105">
                  <c:v>107235.86608627455</c:v>
                </c:pt>
                <c:pt idx="106">
                  <c:v>108275.83124313728</c:v>
                </c:pt>
                <c:pt idx="107">
                  <c:v>109260.44191568629</c:v>
                </c:pt>
                <c:pt idx="108">
                  <c:v>110053.69792352941</c:v>
                </c:pt>
                <c:pt idx="109">
                  <c:v>110881.71225686274</c:v>
                </c:pt>
                <c:pt idx="110">
                  <c:v>111565.05130196079</c:v>
                </c:pt>
                <c:pt idx="111">
                  <c:v>112041.10866078435</c:v>
                </c:pt>
                <c:pt idx="112">
                  <c:v>112365.97823137257</c:v>
                </c:pt>
                <c:pt idx="113">
                  <c:v>112727.13830588234</c:v>
                </c:pt>
                <c:pt idx="114">
                  <c:v>113541.87447647058</c:v>
                </c:pt>
                <c:pt idx="115">
                  <c:v>115182.3763294118</c:v>
                </c:pt>
                <c:pt idx="116">
                  <c:v>117851.40047058824</c:v>
                </c:pt>
                <c:pt idx="117">
                  <c:v>121260.27085098039</c:v>
                </c:pt>
                <c:pt idx="118">
                  <c:v>124888.41125294117</c:v>
                </c:pt>
                <c:pt idx="119">
                  <c:v>128239.35671568627</c:v>
                </c:pt>
                <c:pt idx="120">
                  <c:v>130941.41144313726</c:v>
                </c:pt>
                <c:pt idx="121">
                  <c:v>133174.2503254902</c:v>
                </c:pt>
                <c:pt idx="122">
                  <c:v>135227.61940980391</c:v>
                </c:pt>
                <c:pt idx="123">
                  <c:v>137397.49516666669</c:v>
                </c:pt>
                <c:pt idx="124">
                  <c:v>139841.97859803922</c:v>
                </c:pt>
                <c:pt idx="125">
                  <c:v>142470.28073529407</c:v>
                </c:pt>
                <c:pt idx="126">
                  <c:v>144958.60223921566</c:v>
                </c:pt>
                <c:pt idx="127">
                  <c:v>147021.63931960787</c:v>
                </c:pt>
                <c:pt idx="128">
                  <c:v>148584.95289215681</c:v>
                </c:pt>
                <c:pt idx="129">
                  <c:v>149756.32760392161</c:v>
                </c:pt>
                <c:pt idx="130">
                  <c:v>151074.89335882352</c:v>
                </c:pt>
                <c:pt idx="131">
                  <c:v>152992.29296666669</c:v>
                </c:pt>
                <c:pt idx="132">
                  <c:v>155772.522127451</c:v>
                </c:pt>
                <c:pt idx="133">
                  <c:v>158746.75707843137</c:v>
                </c:pt>
                <c:pt idx="134">
                  <c:v>161345.60898039222</c:v>
                </c:pt>
                <c:pt idx="135">
                  <c:v>163090.67415686272</c:v>
                </c:pt>
                <c:pt idx="136">
                  <c:v>163612.85101960783</c:v>
                </c:pt>
                <c:pt idx="137">
                  <c:v>163015.07556666667</c:v>
                </c:pt>
                <c:pt idx="138">
                  <c:v>162116.14484509802</c:v>
                </c:pt>
                <c:pt idx="139">
                  <c:v>161399.82962549015</c:v>
                </c:pt>
                <c:pt idx="140">
                  <c:v>161115.10350196075</c:v>
                </c:pt>
                <c:pt idx="141">
                  <c:v>161510.24178431369</c:v>
                </c:pt>
                <c:pt idx="142">
                  <c:v>162270.13187450983</c:v>
                </c:pt>
                <c:pt idx="143">
                  <c:v>163248.25464117646</c:v>
                </c:pt>
                <c:pt idx="144">
                  <c:v>164680.07203725495</c:v>
                </c:pt>
                <c:pt idx="145">
                  <c:v>166202.39991568626</c:v>
                </c:pt>
                <c:pt idx="146">
                  <c:v>167738.44797254901</c:v>
                </c:pt>
                <c:pt idx="147">
                  <c:v>169226.94233921569</c:v>
                </c:pt>
                <c:pt idx="148">
                  <c:v>170336.21323725485</c:v>
                </c:pt>
                <c:pt idx="149">
                  <c:v>171194.61012745101</c:v>
                </c:pt>
                <c:pt idx="150">
                  <c:v>171966.58517450982</c:v>
                </c:pt>
                <c:pt idx="151">
                  <c:v>172868.44007843136</c:v>
                </c:pt>
                <c:pt idx="152">
                  <c:v>174059.36082156861</c:v>
                </c:pt>
                <c:pt idx="153">
                  <c:v>175504.09100980393</c:v>
                </c:pt>
                <c:pt idx="154">
                  <c:v>177103.82048039214</c:v>
                </c:pt>
                <c:pt idx="155">
                  <c:v>178785.68624313723</c:v>
                </c:pt>
                <c:pt idx="156">
                  <c:v>182076.28279411764</c:v>
                </c:pt>
                <c:pt idx="157">
                  <c:v>182284.71202549012</c:v>
                </c:pt>
                <c:pt idx="158">
                  <c:v>186112.2909215687</c:v>
                </c:pt>
                <c:pt idx="159">
                  <c:v>186265.55086274503</c:v>
                </c:pt>
                <c:pt idx="160">
                  <c:v>186424.64581764705</c:v>
                </c:pt>
              </c:numCache>
            </c:numRef>
          </c:yVal>
          <c:smooth val="1"/>
        </c:ser>
        <c:dLbls>
          <c:showLegendKey val="0"/>
          <c:showVal val="0"/>
          <c:showCatName val="0"/>
          <c:showSerName val="0"/>
          <c:showPercent val="0"/>
          <c:showBubbleSize val="0"/>
        </c:dLbls>
        <c:axId val="221166208"/>
        <c:axId val="221176192"/>
      </c:scatterChart>
      <c:valAx>
        <c:axId val="221166208"/>
        <c:scaling>
          <c:orientation val="minMax"/>
          <c:min val="26000"/>
        </c:scaling>
        <c:delete val="0"/>
        <c:axPos val="b"/>
        <c:numFmt formatCode="m/d/yyyy" sourceLinked="1"/>
        <c:majorTickMark val="out"/>
        <c:minorTickMark val="none"/>
        <c:tickLblPos val="nextTo"/>
        <c:crossAx val="221176192"/>
        <c:crosses val="autoZero"/>
        <c:crossBetween val="midCat"/>
      </c:valAx>
      <c:valAx>
        <c:axId val="221176192"/>
        <c:scaling>
          <c:orientation val="minMax"/>
        </c:scaling>
        <c:delete val="0"/>
        <c:axPos val="l"/>
        <c:majorGridlines/>
        <c:numFmt formatCode="General" sourceLinked="1"/>
        <c:majorTickMark val="out"/>
        <c:minorTickMark val="none"/>
        <c:tickLblPos val="nextTo"/>
        <c:crossAx val="221166208"/>
        <c:crosses val="autoZero"/>
        <c:crossBetween val="midCat"/>
      </c:valAx>
    </c:plotArea>
    <c:legend>
      <c:legendPos val="r"/>
      <c:layout>
        <c:manualLayout>
          <c:xMode val="edge"/>
          <c:yMode val="edge"/>
          <c:x val="2.2153527105408119E-2"/>
          <c:y val="0.83829689995044321"/>
          <c:w val="0.9476681464199691"/>
          <c:h val="0.14858084173044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ln>
              <a:solidFill>
                <a:schemeClr val="tx1"/>
              </a:solidFill>
            </a:ln>
          </c:spPr>
          <c:invertIfNegative val="0"/>
          <c:dPt>
            <c:idx val="0"/>
            <c:invertIfNegative val="0"/>
            <c:bubble3D val="0"/>
            <c:spPr>
              <a:solidFill>
                <a:schemeClr val="accent6">
                  <a:lumMod val="40000"/>
                  <a:lumOff val="60000"/>
                </a:schemeClr>
              </a:solidFill>
              <a:ln>
                <a:solidFill>
                  <a:schemeClr val="tx1"/>
                </a:solidFill>
              </a:ln>
            </c:spPr>
          </c:dPt>
          <c:dPt>
            <c:idx val="1"/>
            <c:invertIfNegative val="0"/>
            <c:bubble3D val="0"/>
            <c:spPr>
              <a:solidFill>
                <a:schemeClr val="tx2">
                  <a:lumMod val="40000"/>
                  <a:lumOff val="60000"/>
                </a:schemeClr>
              </a:solidFill>
              <a:ln>
                <a:solidFill>
                  <a:schemeClr val="tx1"/>
                </a:solidFill>
              </a:ln>
            </c:spPr>
          </c:dPt>
          <c:dPt>
            <c:idx val="2"/>
            <c:invertIfNegative val="0"/>
            <c:bubble3D val="0"/>
            <c:spPr>
              <a:solidFill>
                <a:srgbClr val="92D050"/>
              </a:solidFill>
              <a:ln>
                <a:solidFill>
                  <a:schemeClr val="tx1"/>
                </a:solidFill>
              </a:ln>
            </c:spPr>
          </c:dPt>
          <c:dPt>
            <c:idx val="3"/>
            <c:invertIfNegative val="0"/>
            <c:bubble3D val="0"/>
            <c:spPr>
              <a:solidFill>
                <a:srgbClr val="FFFF00"/>
              </a:solidFill>
              <a:ln>
                <a:solidFill>
                  <a:schemeClr val="tx1"/>
                </a:solidFill>
              </a:ln>
            </c:spPr>
          </c:dPt>
          <c:dLbls>
            <c:dLbl>
              <c:idx val="0"/>
              <c:layout>
                <c:manualLayout>
                  <c:x val="2.7714469459635359E-17"/>
                  <c:y val="1.7897091722594995E-2"/>
                </c:manualLayout>
              </c:layout>
              <c:showLegendKey val="0"/>
              <c:showVal val="1"/>
              <c:showCatName val="0"/>
              <c:showSerName val="0"/>
              <c:showPercent val="0"/>
              <c:showBubbleSize val="0"/>
            </c:dLbl>
            <c:dLbl>
              <c:idx val="1"/>
              <c:layout>
                <c:manualLayout>
                  <c:x val="3.0234315948601664E-3"/>
                  <c:y val="8.8760603037827818E-3"/>
                </c:manualLayout>
              </c:layout>
              <c:showLegendKey val="0"/>
              <c:showVal val="1"/>
              <c:showCatName val="0"/>
              <c:showSerName val="0"/>
              <c:showPercent val="0"/>
              <c:showBubbleSize val="0"/>
            </c:dLbl>
            <c:dLbl>
              <c:idx val="2"/>
              <c:layout>
                <c:manualLayout>
                  <c:x val="6.0468631897203327E-3"/>
                  <c:y val="1.6063841076469215E-2"/>
                </c:manualLayout>
              </c:layout>
              <c:showLegendKey val="0"/>
              <c:showVal val="1"/>
              <c:showCatName val="0"/>
              <c:showSerName val="0"/>
              <c:showPercent val="0"/>
              <c:showBubbleSize val="0"/>
            </c:dLbl>
            <c:dLbl>
              <c:idx val="3"/>
              <c:layout>
                <c:manualLayout>
                  <c:x val="0"/>
                  <c:y val="5.282169917439565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('Current vs. Future Home Value'!$A$5,'Current vs. Future Home Value'!$A$12,'Current vs. Future Home Value'!$A$14,'Current vs. Future Home Value'!$A$16)</c:f>
              <c:strCache>
                <c:ptCount val="4"/>
                <c:pt idx="0">
                  <c:v>Initial Home Value</c:v>
                </c:pt>
                <c:pt idx="1">
                  <c:v>Home Value + Interest Paid</c:v>
                </c:pt>
                <c:pt idx="2">
                  <c:v>Home Value: End of Payments</c:v>
                </c:pt>
                <c:pt idx="3">
                  <c:v>Future Value of Home: End of Payments in "Present Dollars"</c:v>
                </c:pt>
              </c:strCache>
            </c:strRef>
          </c:cat>
          <c:val>
            <c:numRef>
              <c:f>('Current vs. Future Home Value'!$B$5,'Current vs. Future Home Value'!$B$12,'Current vs. Future Home Value'!$B$14,'Current vs. Future Home Value'!$B$16)</c:f>
              <c:numCache>
                <c:formatCode>#,##0.00</c:formatCode>
                <c:ptCount val="4"/>
                <c:pt idx="0" formatCode="#,##0">
                  <c:v>200000</c:v>
                </c:pt>
                <c:pt idx="1">
                  <c:v>321940.36344447813</c:v>
                </c:pt>
                <c:pt idx="2">
                  <c:v>1434026.5318295746</c:v>
                </c:pt>
                <c:pt idx="3">
                  <c:v>620550.73493387073</c:v>
                </c:pt>
              </c:numCache>
            </c:numRef>
          </c:val>
        </c:ser>
        <c:dLbls>
          <c:showLegendKey val="0"/>
          <c:showVal val="0"/>
          <c:showCatName val="0"/>
          <c:showSerName val="0"/>
          <c:showPercent val="0"/>
          <c:showBubbleSize val="0"/>
        </c:dLbls>
        <c:gapWidth val="150"/>
        <c:axId val="219229568"/>
        <c:axId val="219231360"/>
      </c:barChart>
      <c:catAx>
        <c:axId val="219229568"/>
        <c:scaling>
          <c:orientation val="minMax"/>
        </c:scaling>
        <c:delete val="0"/>
        <c:axPos val="b"/>
        <c:majorTickMark val="out"/>
        <c:minorTickMark val="none"/>
        <c:tickLblPos val="nextTo"/>
        <c:crossAx val="219231360"/>
        <c:crosses val="autoZero"/>
        <c:auto val="1"/>
        <c:lblAlgn val="ctr"/>
        <c:lblOffset val="100"/>
        <c:noMultiLvlLbl val="0"/>
      </c:catAx>
      <c:valAx>
        <c:axId val="219231360"/>
        <c:scaling>
          <c:orientation val="minMax"/>
        </c:scaling>
        <c:delete val="0"/>
        <c:axPos val="l"/>
        <c:majorGridlines/>
        <c:numFmt formatCode="#,##0" sourceLinked="1"/>
        <c:majorTickMark val="out"/>
        <c:minorTickMark val="none"/>
        <c:tickLblPos val="nextTo"/>
        <c:crossAx val="219229568"/>
        <c:crosses val="autoZero"/>
        <c:crossBetween val="between"/>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ln>
              <a:solidFill>
                <a:schemeClr val="tx1"/>
              </a:solidFill>
            </a:ln>
          </c:spPr>
          <c:invertIfNegative val="0"/>
          <c:dPt>
            <c:idx val="0"/>
            <c:invertIfNegative val="0"/>
            <c:bubble3D val="0"/>
            <c:spPr>
              <a:solidFill>
                <a:schemeClr val="accent6">
                  <a:lumMod val="40000"/>
                  <a:lumOff val="60000"/>
                </a:schemeClr>
              </a:solidFill>
              <a:ln>
                <a:solidFill>
                  <a:schemeClr val="tx1"/>
                </a:solidFill>
              </a:ln>
            </c:spPr>
          </c:dPt>
          <c:dPt>
            <c:idx val="1"/>
            <c:invertIfNegative val="0"/>
            <c:bubble3D val="0"/>
            <c:spPr>
              <a:solidFill>
                <a:schemeClr val="tx2">
                  <a:lumMod val="40000"/>
                  <a:lumOff val="60000"/>
                </a:schemeClr>
              </a:solidFill>
              <a:ln>
                <a:solidFill>
                  <a:schemeClr val="tx1"/>
                </a:solidFill>
              </a:ln>
            </c:spPr>
          </c:dPt>
          <c:dPt>
            <c:idx val="2"/>
            <c:invertIfNegative val="0"/>
            <c:bubble3D val="0"/>
            <c:spPr>
              <a:solidFill>
                <a:srgbClr val="92D050"/>
              </a:solidFill>
              <a:ln>
                <a:solidFill>
                  <a:schemeClr val="tx1"/>
                </a:solidFill>
              </a:ln>
            </c:spPr>
          </c:dPt>
          <c:dPt>
            <c:idx val="3"/>
            <c:invertIfNegative val="0"/>
            <c:bubble3D val="0"/>
            <c:spPr>
              <a:solidFill>
                <a:srgbClr val="FFFF00"/>
              </a:solidFill>
              <a:ln>
                <a:solidFill>
                  <a:schemeClr val="tx1"/>
                </a:solidFill>
              </a:ln>
            </c:spPr>
          </c:dPt>
          <c:dLbls>
            <c:dLbl>
              <c:idx val="0"/>
              <c:layout>
                <c:manualLayout>
                  <c:x val="-2.551582678851606E-17"/>
                  <c:y val="1.759014951627089E-2"/>
                </c:manualLayout>
              </c:layout>
              <c:showLegendKey val="0"/>
              <c:showVal val="1"/>
              <c:showCatName val="0"/>
              <c:showSerName val="0"/>
              <c:showPercent val="0"/>
              <c:showBubbleSize val="0"/>
            </c:dLbl>
            <c:dLbl>
              <c:idx val="1"/>
              <c:layout>
                <c:manualLayout>
                  <c:x val="-5.1031653577032119E-17"/>
                  <c:y val="1.4072119613016711E-2"/>
                </c:manualLayout>
              </c:layout>
              <c:showLegendKey val="0"/>
              <c:showVal val="1"/>
              <c:showCatName val="0"/>
              <c:showSerName val="0"/>
              <c:showPercent val="0"/>
              <c:showBubbleSize val="0"/>
            </c:dLbl>
            <c:dLbl>
              <c:idx val="2"/>
              <c:layout>
                <c:manualLayout>
                  <c:x val="0"/>
                  <c:y val="2.1108179419525065E-2"/>
                </c:manualLayout>
              </c:layout>
              <c:showLegendKey val="0"/>
              <c:showVal val="1"/>
              <c:showCatName val="0"/>
              <c:showSerName val="0"/>
              <c:showPercent val="0"/>
              <c:showBubbleSize val="0"/>
            </c:dLbl>
            <c:dLbl>
              <c:idx val="3"/>
              <c:layout>
                <c:manualLayout>
                  <c:x val="-8.3507306889351804E-3"/>
                  <c:y val="1.0554089709762533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('Current vs. Future Home Value'!$K$5,'Current vs. Future Home Value'!$K$12,'Current vs. Future Home Value'!$K$14,'Current vs. Future Home Value'!$K$16)</c:f>
              <c:strCache>
                <c:ptCount val="4"/>
                <c:pt idx="0">
                  <c:v>Initial Land Value</c:v>
                </c:pt>
                <c:pt idx="1">
                  <c:v>Land Value + Interest Paid</c:v>
                </c:pt>
                <c:pt idx="2">
                  <c:v>Land Value: End of Payments</c:v>
                </c:pt>
                <c:pt idx="3">
                  <c:v>Future Value of Home: End of Payments in "Present Dollars"</c:v>
                </c:pt>
              </c:strCache>
            </c:strRef>
          </c:cat>
          <c:val>
            <c:numRef>
              <c:f>('Current vs. Future Home Value'!$L$5,'Current vs. Future Home Value'!$L$12,'Current vs. Future Home Value'!$L$14,'Current vs. Future Home Value'!$L$16)</c:f>
              <c:numCache>
                <c:formatCode>#,##0.00</c:formatCode>
                <c:ptCount val="4"/>
                <c:pt idx="0" formatCode="#,##0">
                  <c:v>20000</c:v>
                </c:pt>
                <c:pt idx="1">
                  <c:v>32194.036344447813</c:v>
                </c:pt>
                <c:pt idx="2">
                  <c:v>566049.80497731478</c:v>
                </c:pt>
                <c:pt idx="3">
                  <c:v>244948.48225694636</c:v>
                </c:pt>
              </c:numCache>
            </c:numRef>
          </c:val>
        </c:ser>
        <c:dLbls>
          <c:showLegendKey val="0"/>
          <c:showVal val="0"/>
          <c:showCatName val="0"/>
          <c:showSerName val="0"/>
          <c:showPercent val="0"/>
          <c:showBubbleSize val="0"/>
        </c:dLbls>
        <c:gapWidth val="150"/>
        <c:axId val="219262976"/>
        <c:axId val="219264512"/>
      </c:barChart>
      <c:catAx>
        <c:axId val="219262976"/>
        <c:scaling>
          <c:orientation val="minMax"/>
        </c:scaling>
        <c:delete val="0"/>
        <c:axPos val="b"/>
        <c:majorTickMark val="out"/>
        <c:minorTickMark val="none"/>
        <c:tickLblPos val="nextTo"/>
        <c:crossAx val="219264512"/>
        <c:crosses val="autoZero"/>
        <c:auto val="1"/>
        <c:lblAlgn val="ctr"/>
        <c:lblOffset val="100"/>
        <c:noMultiLvlLbl val="0"/>
      </c:catAx>
      <c:valAx>
        <c:axId val="219264512"/>
        <c:scaling>
          <c:orientation val="minMax"/>
        </c:scaling>
        <c:delete val="0"/>
        <c:axPos val="l"/>
        <c:majorGridlines/>
        <c:numFmt formatCode="#,##0" sourceLinked="1"/>
        <c:majorTickMark val="out"/>
        <c:minorTickMark val="none"/>
        <c:tickLblPos val="nextTo"/>
        <c:crossAx val="219262976"/>
        <c:crosses val="autoZero"/>
        <c:crossBetween val="between"/>
      </c:valAx>
      <c:spPr>
        <a:ln>
          <a:solidFill>
            <a:schemeClr val="tx1"/>
          </a:solid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381000</xdr:colOff>
      <xdr:row>0</xdr:row>
      <xdr:rowOff>9525</xdr:rowOff>
    </xdr:from>
    <xdr:to>
      <xdr:col>25</xdr:col>
      <xdr:colOff>247650</xdr:colOff>
      <xdr:row>28</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24</xdr:col>
      <xdr:colOff>476250</xdr:colOff>
      <xdr:row>28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0</xdr:rowOff>
    </xdr:from>
    <xdr:to>
      <xdr:col>24</xdr:col>
      <xdr:colOff>476250</xdr:colOff>
      <xdr:row>28</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61912</xdr:colOff>
      <xdr:row>0</xdr:row>
      <xdr:rowOff>133349</xdr:rowOff>
    </xdr:from>
    <xdr:to>
      <xdr:col>9</xdr:col>
      <xdr:colOff>271462</xdr:colOff>
      <xdr:row>15</xdr:row>
      <xdr:rowOff>342899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342900</xdr:colOff>
      <xdr:row>0</xdr:row>
      <xdr:rowOff>133350</xdr:rowOff>
    </xdr:from>
    <xdr:to>
      <xdr:col>22</xdr:col>
      <xdr:colOff>266700</xdr:colOff>
      <xdr:row>15</xdr:row>
      <xdr:rowOff>314324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lincolninst.edu/subcenters/land-values/land-prices-by-state.asp" TargetMode="External"/><Relationship Id="rId7" Type="http://schemas.openxmlformats.org/officeDocument/2006/relationships/hyperlink" Target="http://vikneshan.blogspot.com/2016/05/housing-and-land-future-value-tool.html" TargetMode="External"/><Relationship Id="rId2" Type="http://schemas.openxmlformats.org/officeDocument/2006/relationships/hyperlink" Target="http://brownmath.com/bsci/loan.htm" TargetMode="External"/><Relationship Id="rId1" Type="http://schemas.openxmlformats.org/officeDocument/2006/relationships/hyperlink" Target="http://www.nytimes.com/interactive/2014/upshot/buy-rent-calculator.html?_r=0" TargetMode="External"/><Relationship Id="rId6" Type="http://schemas.openxmlformats.org/officeDocument/2006/relationships/hyperlink" Target="http://www.bankrate.com/finance/mortgages/down-payment-1.aspx" TargetMode="External"/><Relationship Id="rId11" Type="http://schemas.openxmlformats.org/officeDocument/2006/relationships/comments" Target="../comments1.xml"/><Relationship Id="rId5" Type="http://schemas.openxmlformats.org/officeDocument/2006/relationships/hyperlink" Target="http://www.bls.gov/cpi/data.htm" TargetMode="External"/><Relationship Id="rId10" Type="http://schemas.openxmlformats.org/officeDocument/2006/relationships/vmlDrawing" Target="../drawings/vmlDrawing1.vml"/><Relationship Id="rId4" Type="http://schemas.openxmlformats.org/officeDocument/2006/relationships/hyperlink" Target="http://www.engineeringtoolbox.com/inflation-rate-d_1236.html"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3:FJ84"/>
  <sheetViews>
    <sheetView zoomScale="115" zoomScaleNormal="115" workbookViewId="0">
      <selection activeCell="A15" sqref="A15"/>
    </sheetView>
  </sheetViews>
  <sheetFormatPr defaultRowHeight="15" x14ac:dyDescent="0.25"/>
  <cols>
    <col min="1" max="1" width="9.140625" style="5"/>
    <col min="2" max="2" width="9.7109375" style="5" bestFit="1" customWidth="1"/>
    <col min="3" max="14" width="9.140625" style="5"/>
    <col min="15" max="15" width="9.7109375" style="5" bestFit="1" customWidth="1"/>
    <col min="16" max="150" width="9.140625" style="5"/>
    <col min="151" max="151" width="9.7109375" style="5" bestFit="1" customWidth="1"/>
    <col min="152" max="16384" width="9.140625" style="5"/>
  </cols>
  <sheetData>
    <row r="23" spans="1:166" x14ac:dyDescent="0.25">
      <c r="EU23" s="6"/>
    </row>
    <row r="31" spans="1:166" x14ac:dyDescent="0.25">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row>
    <row r="32" spans="1:166" x14ac:dyDescent="0.25">
      <c r="A32" s="5" t="s">
        <v>0</v>
      </c>
      <c r="B32" s="7">
        <v>27484</v>
      </c>
      <c r="C32" s="7">
        <v>27575</v>
      </c>
      <c r="D32" s="7">
        <v>27667</v>
      </c>
      <c r="E32" s="7">
        <v>27759</v>
      </c>
      <c r="F32" s="7">
        <v>27850</v>
      </c>
      <c r="G32" s="7">
        <v>27941</v>
      </c>
      <c r="H32" s="7">
        <v>28033</v>
      </c>
      <c r="I32" s="7">
        <v>28125</v>
      </c>
      <c r="J32" s="7">
        <v>28215</v>
      </c>
      <c r="K32" s="7">
        <v>28306</v>
      </c>
      <c r="L32" s="7">
        <v>28398</v>
      </c>
      <c r="M32" s="7">
        <v>28490</v>
      </c>
      <c r="N32" s="7">
        <v>28580</v>
      </c>
      <c r="O32" s="7">
        <v>28671</v>
      </c>
      <c r="P32" s="7">
        <v>28763</v>
      </c>
      <c r="Q32" s="7">
        <v>28855</v>
      </c>
      <c r="R32" s="7">
        <v>28945</v>
      </c>
      <c r="S32" s="7">
        <v>29036</v>
      </c>
      <c r="T32" s="7">
        <v>29128</v>
      </c>
      <c r="U32" s="7">
        <v>29220</v>
      </c>
      <c r="V32" s="7">
        <v>29311</v>
      </c>
      <c r="W32" s="7">
        <v>29402</v>
      </c>
      <c r="X32" s="7">
        <v>29494</v>
      </c>
      <c r="Y32" s="7">
        <v>29586</v>
      </c>
      <c r="Z32" s="7">
        <v>29676</v>
      </c>
      <c r="AA32" s="7">
        <v>29767</v>
      </c>
      <c r="AB32" s="7">
        <v>29859</v>
      </c>
      <c r="AC32" s="7">
        <v>29951</v>
      </c>
      <c r="AD32" s="7">
        <v>30041</v>
      </c>
      <c r="AE32" s="7">
        <v>30132</v>
      </c>
      <c r="AF32" s="7">
        <v>30224</v>
      </c>
      <c r="AG32" s="7">
        <v>30316</v>
      </c>
      <c r="AH32" s="7">
        <v>30406</v>
      </c>
      <c r="AI32" s="7">
        <v>30497</v>
      </c>
      <c r="AJ32" s="7">
        <v>30589</v>
      </c>
      <c r="AK32" s="7">
        <v>30681</v>
      </c>
      <c r="AL32" s="7">
        <v>30772</v>
      </c>
      <c r="AM32" s="7">
        <v>30863</v>
      </c>
      <c r="AN32" s="7">
        <v>30955</v>
      </c>
      <c r="AO32" s="7">
        <v>31047</v>
      </c>
      <c r="AP32" s="7">
        <v>31137</v>
      </c>
      <c r="AQ32" s="7">
        <v>31228</v>
      </c>
      <c r="AR32" s="7">
        <v>31320</v>
      </c>
      <c r="AS32" s="7">
        <v>31412</v>
      </c>
      <c r="AT32" s="7">
        <v>31502</v>
      </c>
      <c r="AU32" s="7">
        <v>31593</v>
      </c>
      <c r="AV32" s="7">
        <v>31685</v>
      </c>
      <c r="AW32" s="7">
        <v>31777</v>
      </c>
      <c r="AX32" s="7">
        <v>31867</v>
      </c>
      <c r="AY32" s="7">
        <v>31958</v>
      </c>
      <c r="AZ32" s="7">
        <v>32050</v>
      </c>
      <c r="BA32" s="7">
        <v>32142</v>
      </c>
      <c r="BB32" s="7">
        <v>32233</v>
      </c>
      <c r="BC32" s="7">
        <v>32324</v>
      </c>
      <c r="BD32" s="7">
        <v>32416</v>
      </c>
      <c r="BE32" s="7">
        <v>32508</v>
      </c>
      <c r="BF32" s="7">
        <v>32598</v>
      </c>
      <c r="BG32" s="7">
        <v>32689</v>
      </c>
      <c r="BH32" s="7">
        <v>32781</v>
      </c>
      <c r="BI32" s="7">
        <v>32873</v>
      </c>
      <c r="BJ32" s="7">
        <v>32963</v>
      </c>
      <c r="BK32" s="7">
        <v>33054</v>
      </c>
      <c r="BL32" s="7">
        <v>33146</v>
      </c>
      <c r="BM32" s="7">
        <v>33238</v>
      </c>
      <c r="BN32" s="7">
        <v>33328</v>
      </c>
      <c r="BO32" s="7">
        <v>33419</v>
      </c>
      <c r="BP32" s="7">
        <v>33511</v>
      </c>
      <c r="BQ32" s="7">
        <v>33603</v>
      </c>
      <c r="BR32" s="7">
        <v>33694</v>
      </c>
      <c r="BS32" s="7">
        <v>33785</v>
      </c>
      <c r="BT32" s="7">
        <v>33877</v>
      </c>
      <c r="BU32" s="7">
        <v>33969</v>
      </c>
      <c r="BV32" s="7">
        <v>34059</v>
      </c>
      <c r="BW32" s="7">
        <v>34150</v>
      </c>
      <c r="BX32" s="7">
        <v>34242</v>
      </c>
      <c r="BY32" s="7">
        <v>34334</v>
      </c>
      <c r="BZ32" s="7">
        <v>34424</v>
      </c>
      <c r="CA32" s="7">
        <v>34515</v>
      </c>
      <c r="CB32" s="7">
        <v>34607</v>
      </c>
      <c r="CC32" s="7">
        <v>34699</v>
      </c>
      <c r="CD32" s="7">
        <v>34789</v>
      </c>
      <c r="CE32" s="7">
        <v>34880</v>
      </c>
      <c r="CF32" s="7">
        <v>34972</v>
      </c>
      <c r="CG32" s="7">
        <v>35064</v>
      </c>
      <c r="CH32" s="7">
        <v>35155</v>
      </c>
      <c r="CI32" s="7">
        <v>35246</v>
      </c>
      <c r="CJ32" s="7">
        <v>35338</v>
      </c>
      <c r="CK32" s="7">
        <v>35430</v>
      </c>
      <c r="CL32" s="7">
        <v>35520</v>
      </c>
      <c r="CM32" s="7">
        <v>35611</v>
      </c>
      <c r="CN32" s="7">
        <v>35703</v>
      </c>
      <c r="CO32" s="7">
        <v>35795</v>
      </c>
      <c r="CP32" s="7">
        <v>35885</v>
      </c>
      <c r="CQ32" s="7">
        <v>35976</v>
      </c>
      <c r="CR32" s="7">
        <v>36068</v>
      </c>
      <c r="CS32" s="7">
        <v>36160</v>
      </c>
      <c r="CT32" s="7">
        <v>36250</v>
      </c>
      <c r="CU32" s="7">
        <v>36341</v>
      </c>
      <c r="CV32" s="7">
        <v>36433</v>
      </c>
      <c r="CW32" s="7">
        <v>36525</v>
      </c>
      <c r="CX32" s="7">
        <v>36616</v>
      </c>
      <c r="CY32" s="7">
        <v>36707</v>
      </c>
      <c r="CZ32" s="7">
        <v>36799</v>
      </c>
      <c r="DA32" s="7">
        <v>36891</v>
      </c>
      <c r="DB32" s="7">
        <v>36981</v>
      </c>
      <c r="DC32" s="7">
        <v>37072</v>
      </c>
      <c r="DD32" s="7">
        <v>37164</v>
      </c>
      <c r="DE32" s="7">
        <v>37256</v>
      </c>
      <c r="DF32" s="7">
        <v>37346</v>
      </c>
      <c r="DG32" s="7">
        <v>37437</v>
      </c>
      <c r="DH32" s="7">
        <v>37529</v>
      </c>
      <c r="DI32" s="7">
        <v>37621</v>
      </c>
      <c r="DJ32" s="7">
        <v>37711</v>
      </c>
      <c r="DK32" s="7">
        <v>37802</v>
      </c>
      <c r="DL32" s="7">
        <v>37894</v>
      </c>
      <c r="DM32" s="7">
        <v>37986</v>
      </c>
      <c r="DN32" s="7">
        <v>38077</v>
      </c>
      <c r="DO32" s="7">
        <v>38168</v>
      </c>
      <c r="DP32" s="7">
        <v>38260</v>
      </c>
      <c r="DQ32" s="7">
        <v>38352</v>
      </c>
      <c r="DR32" s="7">
        <v>38442</v>
      </c>
      <c r="DS32" s="7">
        <v>38533</v>
      </c>
      <c r="DT32" s="7">
        <v>38625</v>
      </c>
      <c r="DU32" s="7">
        <v>38717</v>
      </c>
      <c r="DV32" s="7">
        <v>38807</v>
      </c>
      <c r="DW32" s="7">
        <v>38898</v>
      </c>
      <c r="DX32" s="7">
        <v>38990</v>
      </c>
      <c r="DY32" s="7">
        <v>39082</v>
      </c>
      <c r="DZ32" s="7">
        <v>39172</v>
      </c>
      <c r="EA32" s="7">
        <v>39263</v>
      </c>
      <c r="EB32" s="7">
        <v>39355</v>
      </c>
      <c r="EC32" s="7">
        <v>39447</v>
      </c>
      <c r="ED32" s="7">
        <v>39538</v>
      </c>
      <c r="EE32" s="7">
        <v>39629</v>
      </c>
      <c r="EF32" s="7">
        <v>39721</v>
      </c>
      <c r="EG32" s="7">
        <v>39813</v>
      </c>
      <c r="EH32" s="7">
        <v>39903</v>
      </c>
      <c r="EI32" s="7">
        <v>39994</v>
      </c>
      <c r="EJ32" s="7">
        <v>40086</v>
      </c>
      <c r="EK32" s="7">
        <v>40178</v>
      </c>
      <c r="EL32" s="7">
        <v>40268</v>
      </c>
      <c r="EM32" s="7">
        <v>40359</v>
      </c>
      <c r="EN32" s="7">
        <v>40451</v>
      </c>
      <c r="EO32" s="7">
        <v>40543</v>
      </c>
      <c r="EP32" s="7">
        <v>40633</v>
      </c>
      <c r="EQ32" s="7">
        <v>40724</v>
      </c>
      <c r="ER32" s="7">
        <v>40816</v>
      </c>
      <c r="ES32" s="7">
        <v>40908</v>
      </c>
      <c r="ET32" s="7">
        <v>40999</v>
      </c>
      <c r="EU32" s="7">
        <v>41090</v>
      </c>
      <c r="EV32" s="7">
        <v>41182</v>
      </c>
      <c r="EW32" s="7">
        <v>41274</v>
      </c>
      <c r="EX32" s="7">
        <v>41364</v>
      </c>
      <c r="EY32" s="7">
        <v>41455</v>
      </c>
      <c r="EZ32" s="7">
        <v>41547</v>
      </c>
      <c r="FA32" s="7">
        <v>41639</v>
      </c>
      <c r="FB32" s="7">
        <v>41729</v>
      </c>
      <c r="FC32" s="7">
        <v>41820</v>
      </c>
      <c r="FD32" s="7">
        <v>41912</v>
      </c>
      <c r="FE32" s="7">
        <v>42004</v>
      </c>
      <c r="FF32" s="7">
        <v>42094</v>
      </c>
      <c r="FG32" s="5" t="s">
        <v>53</v>
      </c>
      <c r="FH32" s="5" t="s">
        <v>54</v>
      </c>
      <c r="FI32" s="5" t="s">
        <v>64</v>
      </c>
      <c r="FJ32" s="5" t="s">
        <v>66</v>
      </c>
    </row>
    <row r="33" spans="1:166" x14ac:dyDescent="0.25">
      <c r="A33" s="5" t="s">
        <v>1</v>
      </c>
      <c r="B33" s="5">
        <v>55239.133900000001</v>
      </c>
      <c r="C33" s="5">
        <v>56274.761599999998</v>
      </c>
      <c r="D33" s="5">
        <v>57477.4617</v>
      </c>
      <c r="E33" s="5">
        <v>58890.7048</v>
      </c>
      <c r="F33" s="5">
        <v>60534.222500000003</v>
      </c>
      <c r="G33" s="5">
        <v>62254.1443</v>
      </c>
      <c r="H33" s="5">
        <v>63873.194900000002</v>
      </c>
      <c r="I33" s="5">
        <v>65266.391799999998</v>
      </c>
      <c r="J33" s="5">
        <v>66516.174100000004</v>
      </c>
      <c r="K33" s="5">
        <v>67577.565100000007</v>
      </c>
      <c r="L33" s="5">
        <v>68789.559399999998</v>
      </c>
      <c r="M33" s="5">
        <v>70353.295299999998</v>
      </c>
      <c r="N33" s="5">
        <v>72372.744600000005</v>
      </c>
      <c r="O33" s="5">
        <v>74843.510200000004</v>
      </c>
      <c r="P33" s="5">
        <v>77341.590299999996</v>
      </c>
      <c r="Q33" s="5">
        <v>79629.735100000005</v>
      </c>
      <c r="R33" s="5">
        <v>81591.332200000004</v>
      </c>
      <c r="S33" s="5">
        <v>82911.007299999997</v>
      </c>
      <c r="T33" s="5">
        <v>83104.490600000005</v>
      </c>
      <c r="U33" s="5">
        <v>82336.986300000004</v>
      </c>
      <c r="V33" s="5">
        <v>80996.972399999999</v>
      </c>
      <c r="W33" s="5">
        <v>79813.69</v>
      </c>
      <c r="X33" s="5">
        <v>80438.162500000006</v>
      </c>
      <c r="Y33" s="5">
        <v>83920.559699999998</v>
      </c>
      <c r="Z33" s="5">
        <v>89590.566600000006</v>
      </c>
      <c r="AA33" s="5">
        <v>96766.494399999996</v>
      </c>
      <c r="AB33" s="5">
        <v>104396.25169999999</v>
      </c>
      <c r="AC33" s="5">
        <v>111602.1581</v>
      </c>
      <c r="AD33" s="5">
        <v>117630.2905</v>
      </c>
      <c r="AE33" s="5">
        <v>122290.234</v>
      </c>
      <c r="AF33" s="5">
        <v>125930.36380000001</v>
      </c>
      <c r="AG33" s="5">
        <v>128618.2662</v>
      </c>
      <c r="AH33" s="5">
        <v>130767.49950000001</v>
      </c>
      <c r="AI33" s="5">
        <v>132789.27119999999</v>
      </c>
      <c r="AJ33" s="5">
        <v>134849.353</v>
      </c>
      <c r="AK33" s="5">
        <v>136799.71609999999</v>
      </c>
      <c r="AL33" s="5">
        <v>138496.9725</v>
      </c>
      <c r="AM33" s="5">
        <v>139730.78150000001</v>
      </c>
      <c r="AN33" s="5">
        <v>140422.32889999999</v>
      </c>
      <c r="AO33" s="5">
        <v>140342.58910000001</v>
      </c>
      <c r="AP33" s="5">
        <v>139664.9081</v>
      </c>
      <c r="AQ33" s="5">
        <v>138827.59710000001</v>
      </c>
      <c r="AR33" s="5">
        <v>137954.28279999999</v>
      </c>
      <c r="AS33" s="5">
        <v>136992.40530000001</v>
      </c>
      <c r="AT33" s="5">
        <v>135868.36910000001</v>
      </c>
      <c r="AU33" s="5">
        <v>134259.6966</v>
      </c>
      <c r="AV33" s="5">
        <v>131791.4999</v>
      </c>
      <c r="AW33" s="5">
        <v>128465.8557</v>
      </c>
      <c r="AX33" s="5">
        <v>124512.3775</v>
      </c>
      <c r="AY33" s="5">
        <v>120424.923</v>
      </c>
      <c r="AZ33" s="5">
        <v>117066.9831</v>
      </c>
      <c r="BA33" s="5">
        <v>115266.10430000001</v>
      </c>
      <c r="BB33" s="5">
        <v>115339.5802</v>
      </c>
      <c r="BC33" s="5">
        <v>116215.6529</v>
      </c>
      <c r="BD33" s="5">
        <v>117018.90240000001</v>
      </c>
      <c r="BE33" s="5">
        <v>116525.238</v>
      </c>
      <c r="BF33" s="5">
        <v>114154.5511</v>
      </c>
      <c r="BG33" s="5">
        <v>110589.7938</v>
      </c>
      <c r="BH33" s="5">
        <v>107672.80009999999</v>
      </c>
      <c r="BI33" s="5">
        <v>106406.9164</v>
      </c>
      <c r="BJ33" s="5">
        <v>107266.9914</v>
      </c>
      <c r="BK33" s="5">
        <v>110159.3</v>
      </c>
      <c r="BL33" s="5">
        <v>113465.1217</v>
      </c>
      <c r="BM33" s="5">
        <v>116670.8496</v>
      </c>
      <c r="BN33" s="5">
        <v>119448.9164</v>
      </c>
      <c r="BO33" s="5">
        <v>121551.7064</v>
      </c>
      <c r="BP33" s="5">
        <v>123033.4673</v>
      </c>
      <c r="BQ33" s="5">
        <v>124032.2749</v>
      </c>
      <c r="BR33" s="5">
        <v>124715.2657</v>
      </c>
      <c r="BS33" s="5">
        <v>125248.9485</v>
      </c>
      <c r="BT33" s="5">
        <v>125741.6534</v>
      </c>
      <c r="BU33" s="5">
        <v>126300.0785</v>
      </c>
      <c r="BV33" s="5">
        <v>127031.1222</v>
      </c>
      <c r="BW33" s="5">
        <v>127964.88250000001</v>
      </c>
      <c r="BX33" s="5">
        <v>129021.05319999999</v>
      </c>
      <c r="BY33" s="5">
        <v>130091.34299999999</v>
      </c>
      <c r="BZ33" s="5">
        <v>131027.08070000001</v>
      </c>
      <c r="CA33" s="5">
        <v>131861.59109999999</v>
      </c>
      <c r="CB33" s="5">
        <v>132706.7309</v>
      </c>
      <c r="CC33" s="5">
        <v>133643.84779999999</v>
      </c>
      <c r="CD33" s="5">
        <v>134771.73680000001</v>
      </c>
      <c r="CE33" s="5">
        <v>135982.84599999999</v>
      </c>
      <c r="CF33" s="5">
        <v>137195.4859</v>
      </c>
      <c r="CG33" s="5">
        <v>138352.4038</v>
      </c>
      <c r="CH33" s="5">
        <v>139426.78950000001</v>
      </c>
      <c r="CI33" s="5">
        <v>140346.75409999999</v>
      </c>
      <c r="CJ33" s="5">
        <v>141174.163</v>
      </c>
      <c r="CK33" s="5">
        <v>141961.22930000001</v>
      </c>
      <c r="CL33" s="5">
        <v>142646.76459999999</v>
      </c>
      <c r="CM33" s="5">
        <v>143289.33749999999</v>
      </c>
      <c r="CN33" s="5">
        <v>143965.37419999999</v>
      </c>
      <c r="CO33" s="5">
        <v>144727.7985</v>
      </c>
      <c r="CP33" s="5">
        <v>145598.2929</v>
      </c>
      <c r="CQ33" s="5">
        <v>146581.62950000001</v>
      </c>
      <c r="CR33" s="5">
        <v>147558.86439999999</v>
      </c>
      <c r="CS33" s="5">
        <v>148438.3683</v>
      </c>
      <c r="CT33" s="5">
        <v>149127.3314</v>
      </c>
      <c r="CU33" s="5">
        <v>149608.24969999999</v>
      </c>
      <c r="CV33" s="5">
        <v>149952.4136</v>
      </c>
      <c r="CW33" s="5">
        <v>150319.61470000001</v>
      </c>
      <c r="CX33" s="5">
        <v>150966.65470000001</v>
      </c>
      <c r="CY33" s="5">
        <v>151935.9</v>
      </c>
      <c r="CZ33" s="5">
        <v>153208.33660000001</v>
      </c>
      <c r="DA33" s="5">
        <v>154803.05650000001</v>
      </c>
      <c r="DB33" s="5">
        <v>156735.17079999999</v>
      </c>
      <c r="DC33" s="5">
        <v>158882.46489999999</v>
      </c>
      <c r="DD33" s="5">
        <v>161137.63690000001</v>
      </c>
      <c r="DE33" s="5">
        <v>163420.6551</v>
      </c>
      <c r="DF33" s="5">
        <v>165684.68520000001</v>
      </c>
      <c r="DG33" s="5">
        <v>168002.0166</v>
      </c>
      <c r="DH33" s="5">
        <v>170392.74969999999</v>
      </c>
      <c r="DI33" s="5">
        <v>172839.6563</v>
      </c>
      <c r="DJ33" s="5">
        <v>175462.2703</v>
      </c>
      <c r="DK33" s="5">
        <v>178357.7892</v>
      </c>
      <c r="DL33" s="5">
        <v>181628.60759999999</v>
      </c>
      <c r="DM33" s="5">
        <v>185337.43659999999</v>
      </c>
      <c r="DN33" s="5">
        <v>189350.3389</v>
      </c>
      <c r="DO33" s="5">
        <v>193617.28109999999</v>
      </c>
      <c r="DP33" s="5">
        <v>198209.00870000001</v>
      </c>
      <c r="DQ33" s="5">
        <v>203034.65330000001</v>
      </c>
      <c r="DR33" s="5">
        <v>207992.0846</v>
      </c>
      <c r="DS33" s="5">
        <v>212929.5079</v>
      </c>
      <c r="DT33" s="5">
        <v>217713.35490000001</v>
      </c>
      <c r="DU33" s="5">
        <v>222105.49590000001</v>
      </c>
      <c r="DV33" s="5">
        <v>225973.1851</v>
      </c>
      <c r="DW33" s="5">
        <v>229217.57980000001</v>
      </c>
      <c r="DX33" s="5">
        <v>231786.26639999999</v>
      </c>
      <c r="DY33" s="5">
        <v>233709.7353</v>
      </c>
      <c r="DZ33" s="5">
        <v>234974.5379</v>
      </c>
      <c r="EA33" s="5">
        <v>235466.39360000001</v>
      </c>
      <c r="EB33" s="5">
        <v>235155.54629999999</v>
      </c>
      <c r="EC33" s="5">
        <v>234341.1262</v>
      </c>
      <c r="ED33" s="5">
        <v>233387.88990000001</v>
      </c>
      <c r="EE33" s="5">
        <v>232533.4235</v>
      </c>
      <c r="EF33" s="5">
        <v>231572.2389</v>
      </c>
      <c r="EG33" s="5">
        <v>230390.3799</v>
      </c>
      <c r="EH33" s="5">
        <v>228763.09899999999</v>
      </c>
      <c r="EI33" s="5">
        <v>226787.92319999999</v>
      </c>
      <c r="EJ33" s="5">
        <v>225155.9786</v>
      </c>
      <c r="EK33" s="5">
        <v>224265.4993</v>
      </c>
      <c r="EL33" s="5">
        <v>224149.72320000001</v>
      </c>
      <c r="EM33" s="5">
        <v>224663.2427</v>
      </c>
      <c r="EN33" s="5">
        <v>225376.93960000001</v>
      </c>
      <c r="EO33" s="5">
        <v>225943.1636</v>
      </c>
      <c r="EP33" s="5">
        <v>226344.8891</v>
      </c>
      <c r="EQ33" s="5">
        <v>226389.55739999999</v>
      </c>
      <c r="ER33" s="5">
        <v>226199.3266</v>
      </c>
      <c r="ES33" s="5">
        <v>225962.15839999999</v>
      </c>
      <c r="ET33" s="5">
        <v>226012.68150000001</v>
      </c>
      <c r="EU33" s="5">
        <v>226666.5563</v>
      </c>
      <c r="EV33" s="5">
        <v>227677.40429999999</v>
      </c>
      <c r="EW33" s="5">
        <v>228778.02669999999</v>
      </c>
      <c r="EX33" s="5">
        <v>229780.7911</v>
      </c>
      <c r="EY33" s="5">
        <v>230492.30710000001</v>
      </c>
      <c r="EZ33" s="5">
        <v>230970.28890000001</v>
      </c>
      <c r="FA33" s="5">
        <v>231461.2432</v>
      </c>
      <c r="FB33" s="5">
        <v>232193.12849999999</v>
      </c>
      <c r="FC33" s="5">
        <v>233485.97769999999</v>
      </c>
      <c r="FD33" s="5">
        <v>235326.0779</v>
      </c>
      <c r="FE33" s="5">
        <v>237550.86790000001</v>
      </c>
      <c r="FF33" s="5">
        <v>239924.0379</v>
      </c>
      <c r="FG33" s="5">
        <f>SLOPE(B33:FF33,$B$32:$FF$32)</f>
        <v>12.010755684575569</v>
      </c>
      <c r="FH33" s="5">
        <f>FG33*365.25</f>
        <v>4386.9285137912266</v>
      </c>
      <c r="FI33" s="5">
        <v>1</v>
      </c>
      <c r="FJ33" s="5">
        <f>FH33/B33</f>
        <v>7.9417040131963879E-2</v>
      </c>
    </row>
    <row r="34" spans="1:166" x14ac:dyDescent="0.25">
      <c r="A34" s="5" t="s">
        <v>2</v>
      </c>
      <c r="B34" s="5">
        <v>24894.87</v>
      </c>
      <c r="C34" s="5">
        <v>25174.8194</v>
      </c>
      <c r="D34" s="5">
        <v>25491.505399999998</v>
      </c>
      <c r="E34" s="5">
        <v>25873.9149</v>
      </c>
      <c r="F34" s="5">
        <v>26389.531299999999</v>
      </c>
      <c r="G34" s="5">
        <v>26987</v>
      </c>
      <c r="H34" s="5">
        <v>27675.200400000002</v>
      </c>
      <c r="I34" s="5">
        <v>28463.416700000002</v>
      </c>
      <c r="J34" s="5">
        <v>29332.8321</v>
      </c>
      <c r="K34" s="5">
        <v>30247.113700000002</v>
      </c>
      <c r="L34" s="5">
        <v>31160.109400000001</v>
      </c>
      <c r="M34" s="5">
        <v>32045.294099999999</v>
      </c>
      <c r="N34" s="5">
        <v>32947.3105</v>
      </c>
      <c r="O34" s="5">
        <v>33909.452400000002</v>
      </c>
      <c r="P34" s="5">
        <v>34930.396800000002</v>
      </c>
      <c r="Q34" s="5">
        <v>35905.962500000001</v>
      </c>
      <c r="R34" s="5">
        <v>36818.262999999999</v>
      </c>
      <c r="S34" s="5">
        <v>37637.282299999999</v>
      </c>
      <c r="T34" s="5">
        <v>38372.871400000004</v>
      </c>
      <c r="U34" s="5">
        <v>39026.2526</v>
      </c>
      <c r="V34" s="5">
        <v>39573.002999999997</v>
      </c>
      <c r="W34" s="5">
        <v>40192.660000000003</v>
      </c>
      <c r="X34" s="5">
        <v>40878.089500000002</v>
      </c>
      <c r="Y34" s="5">
        <v>41484.764999999999</v>
      </c>
      <c r="Z34" s="5">
        <v>42006.936900000001</v>
      </c>
      <c r="AA34" s="5">
        <v>42465.396699999998</v>
      </c>
      <c r="AB34" s="5">
        <v>42829.342199999999</v>
      </c>
      <c r="AC34" s="5">
        <v>43089.699399999998</v>
      </c>
      <c r="AD34" s="5">
        <v>43376.108999999997</v>
      </c>
      <c r="AE34" s="5">
        <v>43778.106200000002</v>
      </c>
      <c r="AF34" s="5">
        <v>44347.1486</v>
      </c>
      <c r="AG34" s="5">
        <v>45086.0317</v>
      </c>
      <c r="AH34" s="5">
        <v>45856.449200000003</v>
      </c>
      <c r="AI34" s="5">
        <v>46597.357300000003</v>
      </c>
      <c r="AJ34" s="5">
        <v>47350.150399999999</v>
      </c>
      <c r="AK34" s="5">
        <v>48119.098299999998</v>
      </c>
      <c r="AL34" s="5">
        <v>48935.230799999998</v>
      </c>
      <c r="AM34" s="5">
        <v>49683.0389</v>
      </c>
      <c r="AN34" s="5">
        <v>50376.647199999999</v>
      </c>
      <c r="AO34" s="5">
        <v>51002.264799999997</v>
      </c>
      <c r="AP34" s="5">
        <v>51674.774299999997</v>
      </c>
      <c r="AQ34" s="5">
        <v>52465.515299999999</v>
      </c>
      <c r="AR34" s="5">
        <v>53355.890299999999</v>
      </c>
      <c r="AS34" s="5">
        <v>54307.578999999998</v>
      </c>
      <c r="AT34" s="5">
        <v>55313.5311</v>
      </c>
      <c r="AU34" s="5">
        <v>56368.234799999998</v>
      </c>
      <c r="AV34" s="5">
        <v>57436.700400000002</v>
      </c>
      <c r="AW34" s="5">
        <v>58472.384100000003</v>
      </c>
      <c r="AX34" s="5">
        <v>59425.660400000001</v>
      </c>
      <c r="AY34" s="5">
        <v>60264.507799999999</v>
      </c>
      <c r="AZ34" s="5">
        <v>60991.936500000003</v>
      </c>
      <c r="BA34" s="5">
        <v>61646.150199999996</v>
      </c>
      <c r="BB34" s="5">
        <v>62279.325700000001</v>
      </c>
      <c r="BC34" s="5">
        <v>62841.646500000003</v>
      </c>
      <c r="BD34" s="5">
        <v>63330.359900000003</v>
      </c>
      <c r="BE34" s="5">
        <v>63804.116800000003</v>
      </c>
      <c r="BF34" s="5">
        <v>64344.834300000002</v>
      </c>
      <c r="BG34" s="5">
        <v>64975.460099999997</v>
      </c>
      <c r="BH34" s="5">
        <v>65657.248699999996</v>
      </c>
      <c r="BI34" s="5">
        <v>66320.817599999995</v>
      </c>
      <c r="BJ34" s="5">
        <v>66944.318799999994</v>
      </c>
      <c r="BK34" s="5">
        <v>67566.27</v>
      </c>
      <c r="BL34" s="5">
        <v>68129.627299999993</v>
      </c>
      <c r="BM34" s="5">
        <v>68747.426399999997</v>
      </c>
      <c r="BN34" s="5">
        <v>69454.3171</v>
      </c>
      <c r="BO34" s="5">
        <v>70249.963900000002</v>
      </c>
      <c r="BP34" s="5">
        <v>71113.5236</v>
      </c>
      <c r="BQ34" s="5">
        <v>72039.5383</v>
      </c>
      <c r="BR34" s="5">
        <v>73029.603400000007</v>
      </c>
      <c r="BS34" s="5">
        <v>74076.681700000001</v>
      </c>
      <c r="BT34" s="5">
        <v>75201.911300000007</v>
      </c>
      <c r="BU34" s="5">
        <v>76375.625499999995</v>
      </c>
      <c r="BV34" s="5">
        <v>77566.242199999993</v>
      </c>
      <c r="BW34" s="5">
        <v>78769.5815</v>
      </c>
      <c r="BX34" s="5">
        <v>79998.388900000005</v>
      </c>
      <c r="BY34" s="5">
        <v>81232.2264</v>
      </c>
      <c r="BZ34" s="5">
        <v>82450.462299999999</v>
      </c>
      <c r="CA34" s="5">
        <v>83629.985100000005</v>
      </c>
      <c r="CB34" s="5">
        <v>84748.855299999996</v>
      </c>
      <c r="CC34" s="5">
        <v>85831.933399999994</v>
      </c>
      <c r="CD34" s="5">
        <v>86903.207500000004</v>
      </c>
      <c r="CE34" s="5">
        <v>87991.395799999998</v>
      </c>
      <c r="CF34" s="5">
        <v>89115.384399999995</v>
      </c>
      <c r="CG34" s="5">
        <v>90263.863899999997</v>
      </c>
      <c r="CH34" s="5">
        <v>91434.758499999996</v>
      </c>
      <c r="CI34" s="5">
        <v>92606.604099999997</v>
      </c>
      <c r="CJ34" s="5">
        <v>93739.945200000002</v>
      </c>
      <c r="CK34" s="5">
        <v>94836.464099999997</v>
      </c>
      <c r="CL34" s="5">
        <v>95892.422699999996</v>
      </c>
      <c r="CM34" s="5">
        <v>96922.819600000003</v>
      </c>
      <c r="CN34" s="5">
        <v>97980.182199999996</v>
      </c>
      <c r="CO34" s="5">
        <v>99087.843999999997</v>
      </c>
      <c r="CP34" s="5">
        <v>100285.8806</v>
      </c>
      <c r="CQ34" s="5">
        <v>101572.3377</v>
      </c>
      <c r="CR34" s="5">
        <v>102915.59970000001</v>
      </c>
      <c r="CS34" s="5">
        <v>104271.2092</v>
      </c>
      <c r="CT34" s="5">
        <v>105594.89350000001</v>
      </c>
      <c r="CU34" s="5">
        <v>106883.45879999999</v>
      </c>
      <c r="CV34" s="5">
        <v>108143.3131</v>
      </c>
      <c r="CW34" s="5">
        <v>109379.8976</v>
      </c>
      <c r="CX34" s="5">
        <v>110573.2711</v>
      </c>
      <c r="CY34" s="5">
        <v>111712.3</v>
      </c>
      <c r="CZ34" s="5">
        <v>112822.0055</v>
      </c>
      <c r="DA34" s="5">
        <v>113946.8195</v>
      </c>
      <c r="DB34" s="5">
        <v>115121.954</v>
      </c>
      <c r="DC34" s="5">
        <v>116344.0879</v>
      </c>
      <c r="DD34" s="5">
        <v>117606.0837</v>
      </c>
      <c r="DE34" s="5">
        <v>118921.9607</v>
      </c>
      <c r="DF34" s="5">
        <v>120303.0116</v>
      </c>
      <c r="DG34" s="5">
        <v>121758.7626</v>
      </c>
      <c r="DH34" s="5">
        <v>123306.0236</v>
      </c>
      <c r="DI34" s="5">
        <v>124954.2779</v>
      </c>
      <c r="DJ34" s="5">
        <v>126661.1044</v>
      </c>
      <c r="DK34" s="5">
        <v>128428.8796</v>
      </c>
      <c r="DL34" s="5">
        <v>130258.23970000001</v>
      </c>
      <c r="DM34" s="5">
        <v>132155.97760000001</v>
      </c>
      <c r="DN34" s="5">
        <v>134219.52189999999</v>
      </c>
      <c r="DO34" s="5">
        <v>136538.8193</v>
      </c>
      <c r="DP34" s="5">
        <v>139139.24979999999</v>
      </c>
      <c r="DQ34" s="5">
        <v>142000.59950000001</v>
      </c>
      <c r="DR34" s="5">
        <v>145141.5723</v>
      </c>
      <c r="DS34" s="5">
        <v>148565.5172</v>
      </c>
      <c r="DT34" s="5">
        <v>152267.0563</v>
      </c>
      <c r="DU34" s="5">
        <v>156155.29029999999</v>
      </c>
      <c r="DV34" s="5">
        <v>160042.93830000001</v>
      </c>
      <c r="DW34" s="5">
        <v>163735.6819</v>
      </c>
      <c r="DX34" s="5">
        <v>167093.31020000001</v>
      </c>
      <c r="DY34" s="5">
        <v>170016.6465</v>
      </c>
      <c r="DZ34" s="5">
        <v>172402.6765</v>
      </c>
      <c r="EA34" s="5">
        <v>174169.01930000001</v>
      </c>
      <c r="EB34" s="5">
        <v>175244.01269999999</v>
      </c>
      <c r="EC34" s="5">
        <v>175659.0619</v>
      </c>
      <c r="ED34" s="5">
        <v>175491.82509999999</v>
      </c>
      <c r="EE34" s="5">
        <v>174911.39379999999</v>
      </c>
      <c r="EF34" s="5">
        <v>174130.6925</v>
      </c>
      <c r="EG34" s="5">
        <v>173360.8781</v>
      </c>
      <c r="EH34" s="5">
        <v>172668.2647</v>
      </c>
      <c r="EI34" s="5">
        <v>171922.19089999999</v>
      </c>
      <c r="EJ34" s="5">
        <v>171011.92629999999</v>
      </c>
      <c r="EK34" s="5">
        <v>169861.79980000001</v>
      </c>
      <c r="EL34" s="5">
        <v>168123.86550000001</v>
      </c>
      <c r="EM34" s="5">
        <v>166068.33489999999</v>
      </c>
      <c r="EN34" s="5">
        <v>163964.79500000001</v>
      </c>
      <c r="EO34" s="5">
        <v>162061.6868</v>
      </c>
      <c r="EP34" s="5">
        <v>160721.8346</v>
      </c>
      <c r="EQ34" s="5">
        <v>160216.48819999999</v>
      </c>
      <c r="ER34" s="5">
        <v>160577.81950000001</v>
      </c>
      <c r="ES34" s="5">
        <v>161660.03409999999</v>
      </c>
      <c r="ET34" s="5">
        <v>163286.24290000001</v>
      </c>
      <c r="EU34" s="5">
        <v>165164.27849999999</v>
      </c>
      <c r="EV34" s="5">
        <v>167125.3634</v>
      </c>
      <c r="EW34" s="5">
        <v>169218.29029999999</v>
      </c>
      <c r="EX34" s="5">
        <v>171384.7053</v>
      </c>
      <c r="EY34" s="5">
        <v>173575.96679999999</v>
      </c>
      <c r="EZ34" s="5">
        <v>175710.40520000001</v>
      </c>
      <c r="FA34" s="5">
        <v>177710.5809</v>
      </c>
      <c r="FB34" s="5">
        <v>179645.1391</v>
      </c>
      <c r="FC34" s="5">
        <v>181591.49189999999</v>
      </c>
      <c r="FD34" s="5">
        <v>183609.47399999999</v>
      </c>
      <c r="FE34" s="5">
        <v>185582.7611</v>
      </c>
      <c r="FF34" s="5">
        <v>187360.74799999999</v>
      </c>
      <c r="FG34" s="5">
        <f t="shared" ref="FG34:FG84" si="0">SLOPE(B34:FF34,$B$32:$FF$32)</f>
        <v>11.725442969241168</v>
      </c>
      <c r="FH34" s="5">
        <f t="shared" ref="FH34:FH83" si="1">FG34*365.25</f>
        <v>4282.7180445153372</v>
      </c>
      <c r="FI34" s="5">
        <v>2</v>
      </c>
      <c r="FJ34" s="5">
        <f t="shared" ref="FJ34:FJ83" si="2">FH34/B34</f>
        <v>0.17203215138361186</v>
      </c>
    </row>
    <row r="35" spans="1:166" x14ac:dyDescent="0.25">
      <c r="A35" s="5" t="s">
        <v>3</v>
      </c>
      <c r="B35" s="5">
        <v>19964.207999999999</v>
      </c>
      <c r="C35" s="5">
        <v>20172.085999999999</v>
      </c>
      <c r="D35" s="5">
        <v>20484.596099999999</v>
      </c>
      <c r="E35" s="5">
        <v>20908.302199999998</v>
      </c>
      <c r="F35" s="5">
        <v>21510.682799999999</v>
      </c>
      <c r="G35" s="5">
        <v>22226.8305</v>
      </c>
      <c r="H35" s="5">
        <v>22984.624800000001</v>
      </c>
      <c r="I35" s="5">
        <v>23738.155999999999</v>
      </c>
      <c r="J35" s="5">
        <v>24489.234199999999</v>
      </c>
      <c r="K35" s="5">
        <v>25256.294900000001</v>
      </c>
      <c r="L35" s="5">
        <v>26046.607199999999</v>
      </c>
      <c r="M35" s="5">
        <v>26842.506399999998</v>
      </c>
      <c r="N35" s="5">
        <v>27642.441999999999</v>
      </c>
      <c r="O35" s="5">
        <v>28501.3073</v>
      </c>
      <c r="P35" s="5">
        <v>29461.018899999999</v>
      </c>
      <c r="Q35" s="5">
        <v>30543.423500000001</v>
      </c>
      <c r="R35" s="5">
        <v>31757.8845</v>
      </c>
      <c r="S35" s="5">
        <v>33001.349900000001</v>
      </c>
      <c r="T35" s="5">
        <v>34184.618300000002</v>
      </c>
      <c r="U35" s="5">
        <v>35227.227700000003</v>
      </c>
      <c r="V35" s="5">
        <v>36131.766000000003</v>
      </c>
      <c r="W35" s="5">
        <v>36972.25</v>
      </c>
      <c r="X35" s="5">
        <v>37749.301599999999</v>
      </c>
      <c r="Y35" s="5">
        <v>38367.629300000001</v>
      </c>
      <c r="Z35" s="5">
        <v>38769.534399999997</v>
      </c>
      <c r="AA35" s="5">
        <v>38969.691299999999</v>
      </c>
      <c r="AB35" s="5">
        <v>39075.125200000002</v>
      </c>
      <c r="AC35" s="5">
        <v>39181.8914</v>
      </c>
      <c r="AD35" s="5">
        <v>39500.022700000001</v>
      </c>
      <c r="AE35" s="5">
        <v>40091.645499999999</v>
      </c>
      <c r="AF35" s="5">
        <v>40897.784099999997</v>
      </c>
      <c r="AG35" s="5">
        <v>41810.6466</v>
      </c>
      <c r="AH35" s="5">
        <v>42777.261299999998</v>
      </c>
      <c r="AI35" s="5">
        <v>43727.5697</v>
      </c>
      <c r="AJ35" s="5">
        <v>44579.398800000003</v>
      </c>
      <c r="AK35" s="5">
        <v>45297.454599999997</v>
      </c>
      <c r="AL35" s="5">
        <v>45900.549400000004</v>
      </c>
      <c r="AM35" s="5">
        <v>46414.080399999999</v>
      </c>
      <c r="AN35" s="5">
        <v>46906.816700000003</v>
      </c>
      <c r="AO35" s="5">
        <v>47420.352800000001</v>
      </c>
      <c r="AP35" s="5">
        <v>47977.129300000001</v>
      </c>
      <c r="AQ35" s="5">
        <v>48607.367200000001</v>
      </c>
      <c r="AR35" s="5">
        <v>49342.138500000001</v>
      </c>
      <c r="AS35" s="5">
        <v>50113.832300000002</v>
      </c>
      <c r="AT35" s="5">
        <v>50881.494200000001</v>
      </c>
      <c r="AU35" s="5">
        <v>51591.159800000001</v>
      </c>
      <c r="AV35" s="5">
        <v>52190.872799999997</v>
      </c>
      <c r="AW35" s="5">
        <v>52697.309099999999</v>
      </c>
      <c r="AX35" s="5">
        <v>53084.539199999999</v>
      </c>
      <c r="AY35" s="5">
        <v>53324.8122</v>
      </c>
      <c r="AZ35" s="5">
        <v>53426.025199999996</v>
      </c>
      <c r="BA35" s="5">
        <v>53505.412499999999</v>
      </c>
      <c r="BB35" s="5">
        <v>53675.986599999997</v>
      </c>
      <c r="BC35" s="5">
        <v>53927.386100000003</v>
      </c>
      <c r="BD35" s="5">
        <v>54234.316200000001</v>
      </c>
      <c r="BE35" s="5">
        <v>54584.2641</v>
      </c>
      <c r="BF35" s="5">
        <v>54969.877399999998</v>
      </c>
      <c r="BG35" s="5">
        <v>55372.106399999997</v>
      </c>
      <c r="BH35" s="5">
        <v>55777.539599999996</v>
      </c>
      <c r="BI35" s="5">
        <v>56177.277399999999</v>
      </c>
      <c r="BJ35" s="5">
        <v>56595.436800000003</v>
      </c>
      <c r="BK35" s="5">
        <v>57041.88</v>
      </c>
      <c r="BL35" s="5">
        <v>57472.0121</v>
      </c>
      <c r="BM35" s="5">
        <v>57952.615599999997</v>
      </c>
      <c r="BN35" s="5">
        <v>58513.724699999999</v>
      </c>
      <c r="BO35" s="5">
        <v>59149.733800000002</v>
      </c>
      <c r="BP35" s="5">
        <v>59854.548300000002</v>
      </c>
      <c r="BQ35" s="5">
        <v>60603.523200000003</v>
      </c>
      <c r="BR35" s="5">
        <v>61382.654999999999</v>
      </c>
      <c r="BS35" s="5">
        <v>62226.030899999998</v>
      </c>
      <c r="BT35" s="5">
        <v>63166.428899999999</v>
      </c>
      <c r="BU35" s="5">
        <v>64221.547599999998</v>
      </c>
      <c r="BV35" s="5">
        <v>65397.423499999997</v>
      </c>
      <c r="BW35" s="5">
        <v>66665.255799999999</v>
      </c>
      <c r="BX35" s="5">
        <v>67986.897100000002</v>
      </c>
      <c r="BY35" s="5">
        <v>69329.039999999994</v>
      </c>
      <c r="BZ35" s="5">
        <v>70687.623699999996</v>
      </c>
      <c r="CA35" s="5">
        <v>71993.305300000007</v>
      </c>
      <c r="CB35" s="5">
        <v>73240.86</v>
      </c>
      <c r="CC35" s="5">
        <v>74449.363899999997</v>
      </c>
      <c r="CD35" s="5">
        <v>75605.517600000006</v>
      </c>
      <c r="CE35" s="5">
        <v>76735.589800000002</v>
      </c>
      <c r="CF35" s="5">
        <v>77819.113400000002</v>
      </c>
      <c r="CG35" s="5">
        <v>78823.75</v>
      </c>
      <c r="CH35" s="5">
        <v>79751.206900000005</v>
      </c>
      <c r="CI35" s="5">
        <v>80608.183099999995</v>
      </c>
      <c r="CJ35" s="5">
        <v>81414.8315</v>
      </c>
      <c r="CK35" s="5">
        <v>82217.357499999998</v>
      </c>
      <c r="CL35" s="5">
        <v>83025.014800000004</v>
      </c>
      <c r="CM35" s="5">
        <v>83831.6541</v>
      </c>
      <c r="CN35" s="5">
        <v>84651.775500000003</v>
      </c>
      <c r="CO35" s="5">
        <v>85504.614300000001</v>
      </c>
      <c r="CP35" s="5">
        <v>86407.636700000003</v>
      </c>
      <c r="CQ35" s="5">
        <v>87388.522899999996</v>
      </c>
      <c r="CR35" s="5">
        <v>88473.555999999997</v>
      </c>
      <c r="CS35" s="5">
        <v>89601.707299999995</v>
      </c>
      <c r="CT35" s="5">
        <v>90752.892500000002</v>
      </c>
      <c r="CU35" s="5">
        <v>91906.759300000005</v>
      </c>
      <c r="CV35" s="5">
        <v>93056.3033</v>
      </c>
      <c r="CW35" s="5">
        <v>94204.604999999996</v>
      </c>
      <c r="CX35" s="5">
        <v>95361.4041</v>
      </c>
      <c r="CY35" s="5">
        <v>96556.52</v>
      </c>
      <c r="CZ35" s="5">
        <v>97771.459799999997</v>
      </c>
      <c r="DA35" s="5">
        <v>99021.478600000002</v>
      </c>
      <c r="DB35" s="5">
        <v>100304.5609</v>
      </c>
      <c r="DC35" s="5">
        <v>101614.8653</v>
      </c>
      <c r="DD35" s="5">
        <v>102982.5364</v>
      </c>
      <c r="DE35" s="5">
        <v>104413.7855</v>
      </c>
      <c r="DF35" s="5">
        <v>105938.3576</v>
      </c>
      <c r="DG35" s="5">
        <v>107564.4828</v>
      </c>
      <c r="DH35" s="5">
        <v>109282.0733</v>
      </c>
      <c r="DI35" s="5">
        <v>111120.8364</v>
      </c>
      <c r="DJ35" s="5">
        <v>113103.6041</v>
      </c>
      <c r="DK35" s="5">
        <v>115228.5218</v>
      </c>
      <c r="DL35" s="5">
        <v>117498.0361</v>
      </c>
      <c r="DM35" s="5">
        <v>119884.93339999999</v>
      </c>
      <c r="DN35" s="5">
        <v>122393.01639999999</v>
      </c>
      <c r="DO35" s="5">
        <v>124985.6185</v>
      </c>
      <c r="DP35" s="5">
        <v>127660.7798</v>
      </c>
      <c r="DQ35" s="5">
        <v>130418.1352</v>
      </c>
      <c r="DR35" s="5">
        <v>133241.38560000001</v>
      </c>
      <c r="DS35" s="5">
        <v>136116.76379999999</v>
      </c>
      <c r="DT35" s="5">
        <v>139019.40330000001</v>
      </c>
      <c r="DU35" s="5">
        <v>141854.9951</v>
      </c>
      <c r="DV35" s="5">
        <v>144503.4884</v>
      </c>
      <c r="DW35" s="5">
        <v>146899.5062</v>
      </c>
      <c r="DX35" s="5">
        <v>148986.12820000001</v>
      </c>
      <c r="DY35" s="5">
        <v>150726.26449999999</v>
      </c>
      <c r="DZ35" s="5">
        <v>152081.55859999999</v>
      </c>
      <c r="EA35" s="5">
        <v>153047.79259999999</v>
      </c>
      <c r="EB35" s="5">
        <v>153540.53229999999</v>
      </c>
      <c r="EC35" s="5">
        <v>153548.54399999999</v>
      </c>
      <c r="ED35" s="5">
        <v>153169.5765</v>
      </c>
      <c r="EE35" s="5">
        <v>152642.3579</v>
      </c>
      <c r="EF35" s="5">
        <v>152123.742</v>
      </c>
      <c r="EG35" s="5">
        <v>151701.66</v>
      </c>
      <c r="EH35" s="5">
        <v>151471.0852</v>
      </c>
      <c r="EI35" s="5">
        <v>151441.26939999999</v>
      </c>
      <c r="EJ35" s="5">
        <v>151465.56169999999</v>
      </c>
      <c r="EK35" s="5">
        <v>151327.62899999999</v>
      </c>
      <c r="EL35" s="5">
        <v>150833.41329999999</v>
      </c>
      <c r="EM35" s="5">
        <v>150300.7304</v>
      </c>
      <c r="EN35" s="5">
        <v>149750.59210000001</v>
      </c>
      <c r="EO35" s="5">
        <v>149453.64939999999</v>
      </c>
      <c r="EP35" s="5">
        <v>149589.9448</v>
      </c>
      <c r="EQ35" s="5">
        <v>150193.51519999999</v>
      </c>
      <c r="ER35" s="5">
        <v>151401.4816</v>
      </c>
      <c r="ES35" s="5">
        <v>153057.34580000001</v>
      </c>
      <c r="ET35" s="5">
        <v>154955.6397</v>
      </c>
      <c r="EU35" s="5">
        <v>156970.3793</v>
      </c>
      <c r="EV35" s="5">
        <v>158973.71040000001</v>
      </c>
      <c r="EW35" s="5">
        <v>160979.17790000001</v>
      </c>
      <c r="EX35" s="5">
        <v>162956.08979999999</v>
      </c>
      <c r="EY35" s="5">
        <v>164720.99669999999</v>
      </c>
      <c r="EZ35" s="5">
        <v>166331.03969999999</v>
      </c>
      <c r="FA35" s="5">
        <v>167916.85079999999</v>
      </c>
      <c r="FB35" s="5">
        <v>169730.2444</v>
      </c>
      <c r="FC35" s="5">
        <v>171698.3737</v>
      </c>
      <c r="FD35" s="5">
        <v>173673.14569999999</v>
      </c>
      <c r="FE35" s="5">
        <v>175458.91709999999</v>
      </c>
      <c r="FF35" s="5">
        <v>176966.285</v>
      </c>
      <c r="FG35" s="5">
        <f t="shared" si="0"/>
        <v>10.846957623731592</v>
      </c>
      <c r="FH35" s="5">
        <f t="shared" si="1"/>
        <v>3961.8512720679641</v>
      </c>
      <c r="FI35" s="5">
        <v>4</v>
      </c>
      <c r="FJ35" s="5">
        <f t="shared" si="2"/>
        <v>0.19844770561737107</v>
      </c>
    </row>
    <row r="36" spans="1:166" x14ac:dyDescent="0.25">
      <c r="A36" s="5" t="s">
        <v>4</v>
      </c>
      <c r="B36" s="5">
        <v>33372.249499999998</v>
      </c>
      <c r="C36" s="5">
        <v>33449.7336</v>
      </c>
      <c r="D36" s="5">
        <v>33503.521399999998</v>
      </c>
      <c r="E36" s="5">
        <v>33657.181400000001</v>
      </c>
      <c r="F36" s="5">
        <v>34040.867599999998</v>
      </c>
      <c r="G36" s="5">
        <v>34600.313099999999</v>
      </c>
      <c r="H36" s="5">
        <v>35200.863700000002</v>
      </c>
      <c r="I36" s="5">
        <v>35897.818899999998</v>
      </c>
      <c r="J36" s="5">
        <v>36773.915200000003</v>
      </c>
      <c r="K36" s="5">
        <v>37878.659099999997</v>
      </c>
      <c r="L36" s="5">
        <v>39280.440900000001</v>
      </c>
      <c r="M36" s="5">
        <v>40972.3122</v>
      </c>
      <c r="N36" s="5">
        <v>42938.3583</v>
      </c>
      <c r="O36" s="5">
        <v>45196.131699999998</v>
      </c>
      <c r="P36" s="5">
        <v>47718.256099999999</v>
      </c>
      <c r="Q36" s="5">
        <v>50387.062899999997</v>
      </c>
      <c r="R36" s="5">
        <v>53078.735999999997</v>
      </c>
      <c r="S36" s="5">
        <v>55653.481</v>
      </c>
      <c r="T36" s="5">
        <v>58014.6083</v>
      </c>
      <c r="U36" s="5">
        <v>60151.869200000001</v>
      </c>
      <c r="V36" s="5">
        <v>62077.4067</v>
      </c>
      <c r="W36" s="5">
        <v>63901.85</v>
      </c>
      <c r="X36" s="5">
        <v>65708.650200000004</v>
      </c>
      <c r="Y36" s="5">
        <v>67337.332200000004</v>
      </c>
      <c r="Z36" s="5">
        <v>68733.369399999996</v>
      </c>
      <c r="AA36" s="5">
        <v>69841.112999999998</v>
      </c>
      <c r="AB36" s="5">
        <v>70558.619000000006</v>
      </c>
      <c r="AC36" s="5">
        <v>70850.158200000005</v>
      </c>
      <c r="AD36" s="5">
        <v>71086.813800000004</v>
      </c>
      <c r="AE36" s="5">
        <v>71579.622499999998</v>
      </c>
      <c r="AF36" s="5">
        <v>72346.1109</v>
      </c>
      <c r="AG36" s="5">
        <v>73442.658899999995</v>
      </c>
      <c r="AH36" s="5">
        <v>74704.736900000004</v>
      </c>
      <c r="AI36" s="5">
        <v>75793.498999999996</v>
      </c>
      <c r="AJ36" s="5">
        <v>76691.496799999994</v>
      </c>
      <c r="AK36" s="5">
        <v>77646.748099999997</v>
      </c>
      <c r="AL36" s="5">
        <v>78829.864400000006</v>
      </c>
      <c r="AM36" s="5">
        <v>80175.947899999999</v>
      </c>
      <c r="AN36" s="5">
        <v>81534.258600000001</v>
      </c>
      <c r="AO36" s="5">
        <v>82882.857499999998</v>
      </c>
      <c r="AP36" s="5">
        <v>84295.197899999999</v>
      </c>
      <c r="AQ36" s="5">
        <v>85760.878599999996</v>
      </c>
      <c r="AR36" s="5">
        <v>87310.493700000006</v>
      </c>
      <c r="AS36" s="5">
        <v>88929.771800000002</v>
      </c>
      <c r="AT36" s="5">
        <v>90563.598400000003</v>
      </c>
      <c r="AU36" s="5">
        <v>92081.944300000003</v>
      </c>
      <c r="AV36" s="5">
        <v>93335.369900000005</v>
      </c>
      <c r="AW36" s="5">
        <v>94315.991200000004</v>
      </c>
      <c r="AX36" s="5">
        <v>95069.893899999995</v>
      </c>
      <c r="AY36" s="5">
        <v>95536.783299999996</v>
      </c>
      <c r="AZ36" s="5">
        <v>95789.288499999995</v>
      </c>
      <c r="BA36" s="5">
        <v>95945.126499999998</v>
      </c>
      <c r="BB36" s="5">
        <v>96132.881399999998</v>
      </c>
      <c r="BC36" s="5">
        <v>96333.935899999997</v>
      </c>
      <c r="BD36" s="5">
        <v>96502.950599999996</v>
      </c>
      <c r="BE36" s="5">
        <v>96690.903999999995</v>
      </c>
      <c r="BF36" s="5">
        <v>96915.766099999993</v>
      </c>
      <c r="BG36" s="5">
        <v>97228.218500000003</v>
      </c>
      <c r="BH36" s="5">
        <v>97618.5622</v>
      </c>
      <c r="BI36" s="5">
        <v>98008.307499999995</v>
      </c>
      <c r="BJ36" s="5">
        <v>98402.27</v>
      </c>
      <c r="BK36" s="5">
        <v>98834.3</v>
      </c>
      <c r="BL36" s="5">
        <v>99079.474400000006</v>
      </c>
      <c r="BM36" s="5">
        <v>99420.287700000001</v>
      </c>
      <c r="BN36" s="5">
        <v>99884.434800000003</v>
      </c>
      <c r="BO36" s="5">
        <v>100412.2991</v>
      </c>
      <c r="BP36" s="5">
        <v>100992.1293</v>
      </c>
      <c r="BQ36" s="5">
        <v>101658.43120000001</v>
      </c>
      <c r="BR36" s="5">
        <v>102348.9278</v>
      </c>
      <c r="BS36" s="5">
        <v>103065.2322</v>
      </c>
      <c r="BT36" s="5">
        <v>103888.92750000001</v>
      </c>
      <c r="BU36" s="5">
        <v>104854.3554</v>
      </c>
      <c r="BV36" s="5">
        <v>106010.859</v>
      </c>
      <c r="BW36" s="5">
        <v>107383.0726</v>
      </c>
      <c r="BX36" s="5">
        <v>108975.15399999999</v>
      </c>
      <c r="BY36" s="5">
        <v>110758.8628</v>
      </c>
      <c r="BZ36" s="5">
        <v>112673.6237</v>
      </c>
      <c r="CA36" s="5">
        <v>114671.3455</v>
      </c>
      <c r="CB36" s="5">
        <v>116674.162</v>
      </c>
      <c r="CC36" s="5">
        <v>118639.1033</v>
      </c>
      <c r="CD36" s="5">
        <v>120524.6719</v>
      </c>
      <c r="CE36" s="5">
        <v>122326.4376</v>
      </c>
      <c r="CF36" s="5">
        <v>124061.6424</v>
      </c>
      <c r="CG36" s="5">
        <v>125711.9685</v>
      </c>
      <c r="CH36" s="5">
        <v>127281.7104</v>
      </c>
      <c r="CI36" s="5">
        <v>128752.4748</v>
      </c>
      <c r="CJ36" s="5">
        <v>130138.476</v>
      </c>
      <c r="CK36" s="5">
        <v>131483.03529999999</v>
      </c>
      <c r="CL36" s="5">
        <v>132856.68549999999</v>
      </c>
      <c r="CM36" s="5">
        <v>134303.46</v>
      </c>
      <c r="CN36" s="5">
        <v>135853.13680000001</v>
      </c>
      <c r="CO36" s="5">
        <v>137548.64799999999</v>
      </c>
      <c r="CP36" s="5">
        <v>139428.1948</v>
      </c>
      <c r="CQ36" s="5">
        <v>141500.36979999999</v>
      </c>
      <c r="CR36" s="5">
        <v>143711.60200000001</v>
      </c>
      <c r="CS36" s="5">
        <v>146020.94870000001</v>
      </c>
      <c r="CT36" s="5">
        <v>148410.55679999999</v>
      </c>
      <c r="CU36" s="5">
        <v>150851.10879999999</v>
      </c>
      <c r="CV36" s="5">
        <v>153331.55499999999</v>
      </c>
      <c r="CW36" s="5">
        <v>155823.2438</v>
      </c>
      <c r="CX36" s="5">
        <v>158323.25889999999</v>
      </c>
      <c r="CY36" s="5">
        <v>160836.1</v>
      </c>
      <c r="CZ36" s="5">
        <v>163393.44190000001</v>
      </c>
      <c r="DA36" s="5">
        <v>166027.6691</v>
      </c>
      <c r="DB36" s="5">
        <v>168711.53109999999</v>
      </c>
      <c r="DC36" s="5">
        <v>171425.11230000001</v>
      </c>
      <c r="DD36" s="5">
        <v>174156.00659999999</v>
      </c>
      <c r="DE36" s="5">
        <v>176923.0759</v>
      </c>
      <c r="DF36" s="5">
        <v>179732.8487</v>
      </c>
      <c r="DG36" s="5">
        <v>182683.44450000001</v>
      </c>
      <c r="DH36" s="5">
        <v>185849.24290000001</v>
      </c>
      <c r="DI36" s="5">
        <v>189292.6801</v>
      </c>
      <c r="DJ36" s="5">
        <v>193087.9068</v>
      </c>
      <c r="DK36" s="5">
        <v>197431.53959999999</v>
      </c>
      <c r="DL36" s="5">
        <v>202668.106</v>
      </c>
      <c r="DM36" s="5">
        <v>209222.7249</v>
      </c>
      <c r="DN36" s="5">
        <v>217515.65640000001</v>
      </c>
      <c r="DO36" s="5">
        <v>228016.91810000001</v>
      </c>
      <c r="DP36" s="5">
        <v>241131.2303</v>
      </c>
      <c r="DQ36" s="5">
        <v>256896.81409999999</v>
      </c>
      <c r="DR36" s="5">
        <v>274851.9068</v>
      </c>
      <c r="DS36" s="5">
        <v>293905.8541</v>
      </c>
      <c r="DT36" s="5">
        <v>312294.26299999998</v>
      </c>
      <c r="DU36" s="5">
        <v>328305.19189999998</v>
      </c>
      <c r="DV36" s="5">
        <v>340782.815</v>
      </c>
      <c r="DW36" s="5">
        <v>349202.10849999997</v>
      </c>
      <c r="DX36" s="5">
        <v>353702.19870000001</v>
      </c>
      <c r="DY36" s="5">
        <v>354726.87920000002</v>
      </c>
      <c r="DZ36" s="5">
        <v>352148.95409999997</v>
      </c>
      <c r="EA36" s="5">
        <v>345912.84740000003</v>
      </c>
      <c r="EB36" s="5">
        <v>336151.36660000001</v>
      </c>
      <c r="EC36" s="5">
        <v>323229.41129999998</v>
      </c>
      <c r="ED36" s="5">
        <v>308025.83049999998</v>
      </c>
      <c r="EE36" s="5">
        <v>291548.00020000001</v>
      </c>
      <c r="EF36" s="5">
        <v>274936.58039999998</v>
      </c>
      <c r="EG36" s="5">
        <v>259455.34460000001</v>
      </c>
      <c r="EH36" s="5">
        <v>246025.17569999999</v>
      </c>
      <c r="EI36" s="5">
        <v>234914.01860000001</v>
      </c>
      <c r="EJ36" s="5">
        <v>226097.7438</v>
      </c>
      <c r="EK36" s="5">
        <v>218870.66579999999</v>
      </c>
      <c r="EL36" s="5">
        <v>212399.78270000001</v>
      </c>
      <c r="EM36" s="5">
        <v>206238.59940000001</v>
      </c>
      <c r="EN36" s="5">
        <v>200343.5583</v>
      </c>
      <c r="EO36" s="5">
        <v>195163.06630000001</v>
      </c>
      <c r="EP36" s="5">
        <v>191426.8328</v>
      </c>
      <c r="EQ36" s="5">
        <v>189810.6513</v>
      </c>
      <c r="ER36" s="5">
        <v>190897.565</v>
      </c>
      <c r="ES36" s="5">
        <v>194807.0846</v>
      </c>
      <c r="ET36" s="5">
        <v>201245.06270000001</v>
      </c>
      <c r="EU36" s="5">
        <v>209586.42869999999</v>
      </c>
      <c r="EV36" s="5">
        <v>218981.79399999999</v>
      </c>
      <c r="EW36" s="5">
        <v>228707.30559999999</v>
      </c>
      <c r="EX36" s="5">
        <v>238354.74429999999</v>
      </c>
      <c r="EY36" s="5">
        <v>247637.9149</v>
      </c>
      <c r="EZ36" s="5">
        <v>256020.88620000001</v>
      </c>
      <c r="FA36" s="5">
        <v>263287.07919999998</v>
      </c>
      <c r="FB36" s="5">
        <v>269313.36570000002</v>
      </c>
      <c r="FC36" s="5">
        <v>274402.3382</v>
      </c>
      <c r="FD36" s="5">
        <v>279051.43579999998</v>
      </c>
      <c r="FE36" s="5">
        <v>283686.49739999999</v>
      </c>
      <c r="FF36" s="5">
        <v>288431.46669999999</v>
      </c>
      <c r="FG36" s="5">
        <f t="shared" si="0"/>
        <v>17.982243752545415</v>
      </c>
      <c r="FH36" s="5">
        <f t="shared" si="1"/>
        <v>6568.0145306172126</v>
      </c>
      <c r="FI36" s="5">
        <v>8</v>
      </c>
      <c r="FJ36" s="5">
        <f t="shared" si="2"/>
        <v>0.1968106624222983</v>
      </c>
    </row>
    <row r="37" spans="1:166" x14ac:dyDescent="0.25">
      <c r="A37" s="5" t="s">
        <v>5</v>
      </c>
      <c r="B37" s="5">
        <v>40998.049500000001</v>
      </c>
      <c r="C37" s="5">
        <v>42688.513599999998</v>
      </c>
      <c r="D37" s="5">
        <v>44449.549400000004</v>
      </c>
      <c r="E37" s="5">
        <v>46364.428599999999</v>
      </c>
      <c r="F37" s="5">
        <v>48516.869599999998</v>
      </c>
      <c r="G37" s="5">
        <v>50964.270199999999</v>
      </c>
      <c r="H37" s="5">
        <v>53718.6976</v>
      </c>
      <c r="I37" s="5">
        <v>56760.368999999999</v>
      </c>
      <c r="J37" s="5">
        <v>60101.051599999999</v>
      </c>
      <c r="K37" s="5">
        <v>63684.122000000003</v>
      </c>
      <c r="L37" s="5">
        <v>67313.498600000006</v>
      </c>
      <c r="M37" s="5">
        <v>70802.436499999996</v>
      </c>
      <c r="N37" s="5">
        <v>74127.977199999994</v>
      </c>
      <c r="O37" s="5">
        <v>77360.242800000007</v>
      </c>
      <c r="P37" s="5">
        <v>80604.387300000002</v>
      </c>
      <c r="Q37" s="5">
        <v>83965.592600000004</v>
      </c>
      <c r="R37" s="5">
        <v>87506.288199999995</v>
      </c>
      <c r="S37" s="5">
        <v>91226.972200000004</v>
      </c>
      <c r="T37" s="5">
        <v>95053.362800000003</v>
      </c>
      <c r="U37" s="5">
        <v>98858.716700000004</v>
      </c>
      <c r="V37" s="5">
        <v>102557.95940000001</v>
      </c>
      <c r="W37" s="5">
        <v>106070.8</v>
      </c>
      <c r="X37" s="5">
        <v>109344.6596</v>
      </c>
      <c r="Y37" s="5">
        <v>112315.88310000001</v>
      </c>
      <c r="Z37" s="5">
        <v>114975.14</v>
      </c>
      <c r="AA37" s="5">
        <v>117274.0631</v>
      </c>
      <c r="AB37" s="5">
        <v>119120.2129</v>
      </c>
      <c r="AC37" s="5">
        <v>120400.5243</v>
      </c>
      <c r="AD37" s="5">
        <v>121170.48330000001</v>
      </c>
      <c r="AE37" s="5">
        <v>121677.2084</v>
      </c>
      <c r="AF37" s="5">
        <v>122054.8181</v>
      </c>
      <c r="AG37" s="5">
        <v>122386.2455</v>
      </c>
      <c r="AH37" s="5">
        <v>122744.12820000001</v>
      </c>
      <c r="AI37" s="5">
        <v>123166.6238</v>
      </c>
      <c r="AJ37" s="5">
        <v>123727.90059999999</v>
      </c>
      <c r="AK37" s="5">
        <v>124511.50290000001</v>
      </c>
      <c r="AL37" s="5">
        <v>125551.8146</v>
      </c>
      <c r="AM37" s="5">
        <v>126811.8069</v>
      </c>
      <c r="AN37" s="5">
        <v>128288.8735</v>
      </c>
      <c r="AO37" s="5">
        <v>129968.93700000001</v>
      </c>
      <c r="AP37" s="5">
        <v>131849.58429999999</v>
      </c>
      <c r="AQ37" s="5">
        <v>133909.55910000001</v>
      </c>
      <c r="AR37" s="5">
        <v>136120.81959999999</v>
      </c>
      <c r="AS37" s="5">
        <v>138449.56030000001</v>
      </c>
      <c r="AT37" s="5">
        <v>140956.24470000001</v>
      </c>
      <c r="AU37" s="5">
        <v>143729.96729999999</v>
      </c>
      <c r="AV37" s="5">
        <v>146833.79620000001</v>
      </c>
      <c r="AW37" s="5">
        <v>150317.38949999999</v>
      </c>
      <c r="AX37" s="5">
        <v>154236.84349999999</v>
      </c>
      <c r="AY37" s="5">
        <v>158682.3413</v>
      </c>
      <c r="AZ37" s="5">
        <v>163797.49280000001</v>
      </c>
      <c r="BA37" s="5">
        <v>169734.2487</v>
      </c>
      <c r="BB37" s="5">
        <v>176664.9301</v>
      </c>
      <c r="BC37" s="5">
        <v>184670.3241</v>
      </c>
      <c r="BD37" s="5">
        <v>193690.2501</v>
      </c>
      <c r="BE37" s="5">
        <v>203471.2825</v>
      </c>
      <c r="BF37" s="5">
        <v>213561.2415</v>
      </c>
      <c r="BG37" s="5">
        <v>223409.13440000001</v>
      </c>
      <c r="BH37" s="5">
        <v>232328.2279</v>
      </c>
      <c r="BI37" s="5">
        <v>239593.0631</v>
      </c>
      <c r="BJ37" s="5">
        <v>244864.1335</v>
      </c>
      <c r="BK37" s="5">
        <v>248243.1</v>
      </c>
      <c r="BL37" s="5">
        <v>250014.1342</v>
      </c>
      <c r="BM37" s="5">
        <v>250593.16949999999</v>
      </c>
      <c r="BN37" s="5">
        <v>250417.77069999999</v>
      </c>
      <c r="BO37" s="5">
        <v>249806.2923</v>
      </c>
      <c r="BP37" s="5">
        <v>248979.85740000001</v>
      </c>
      <c r="BQ37" s="5">
        <v>247955.8812</v>
      </c>
      <c r="BR37" s="5">
        <v>246564.9852</v>
      </c>
      <c r="BS37" s="5">
        <v>244673.2225</v>
      </c>
      <c r="BT37" s="5">
        <v>242301.6882</v>
      </c>
      <c r="BU37" s="5">
        <v>239482.5508</v>
      </c>
      <c r="BV37" s="5">
        <v>236380.70019999999</v>
      </c>
      <c r="BW37" s="5">
        <v>233231.23420000001</v>
      </c>
      <c r="BX37" s="5">
        <v>230213.39660000001</v>
      </c>
      <c r="BY37" s="5">
        <v>227507.0013</v>
      </c>
      <c r="BZ37" s="5">
        <v>225155.82639999999</v>
      </c>
      <c r="CA37" s="5">
        <v>223163.90489999999</v>
      </c>
      <c r="CB37" s="5">
        <v>221477.6863</v>
      </c>
      <c r="CC37" s="5">
        <v>220032.9768</v>
      </c>
      <c r="CD37" s="5">
        <v>218816.7873</v>
      </c>
      <c r="CE37" s="5">
        <v>217816.0153</v>
      </c>
      <c r="CF37" s="5">
        <v>217039.2334</v>
      </c>
      <c r="CG37" s="5">
        <v>216468.32870000001</v>
      </c>
      <c r="CH37" s="5">
        <v>216135.05050000001</v>
      </c>
      <c r="CI37" s="5">
        <v>216098.08050000001</v>
      </c>
      <c r="CJ37" s="5">
        <v>216493.11679999999</v>
      </c>
      <c r="CK37" s="5">
        <v>217446.01079999999</v>
      </c>
      <c r="CL37" s="5">
        <v>219088.02110000001</v>
      </c>
      <c r="CM37" s="5">
        <v>221612.78539999999</v>
      </c>
      <c r="CN37" s="5">
        <v>225031.13320000001</v>
      </c>
      <c r="CO37" s="5">
        <v>229319.38939999999</v>
      </c>
      <c r="CP37" s="5">
        <v>234384.43580000001</v>
      </c>
      <c r="CQ37" s="5">
        <v>240058.02549999999</v>
      </c>
      <c r="CR37" s="5">
        <v>246132.7794</v>
      </c>
      <c r="CS37" s="5">
        <v>252521.86499999999</v>
      </c>
      <c r="CT37" s="5">
        <v>259210.17240000001</v>
      </c>
      <c r="CU37" s="5">
        <v>266247.44520000002</v>
      </c>
      <c r="CV37" s="5">
        <v>273761.99619999999</v>
      </c>
      <c r="CW37" s="5">
        <v>281894.31819999998</v>
      </c>
      <c r="CX37" s="5">
        <v>290696.93890000001</v>
      </c>
      <c r="CY37" s="5">
        <v>300126.7</v>
      </c>
      <c r="CZ37" s="5">
        <v>310080.88699999999</v>
      </c>
      <c r="DA37" s="5">
        <v>320370.07579999999</v>
      </c>
      <c r="DB37" s="5">
        <v>330739.4191</v>
      </c>
      <c r="DC37" s="5">
        <v>341140.67690000002</v>
      </c>
      <c r="DD37" s="5">
        <v>351838.23570000002</v>
      </c>
      <c r="DE37" s="5">
        <v>363313.41810000001</v>
      </c>
      <c r="DF37" s="5">
        <v>375973.07059999998</v>
      </c>
      <c r="DG37" s="5">
        <v>389995.66879999998</v>
      </c>
      <c r="DH37" s="5">
        <v>405312.26160000003</v>
      </c>
      <c r="DI37" s="5">
        <v>421863.52630000003</v>
      </c>
      <c r="DJ37" s="5">
        <v>439910.88870000001</v>
      </c>
      <c r="DK37" s="5">
        <v>460015.97220000002</v>
      </c>
      <c r="DL37" s="5">
        <v>482905.25900000002</v>
      </c>
      <c r="DM37" s="5">
        <v>509086.70529999997</v>
      </c>
      <c r="DN37" s="5">
        <v>538490.51300000004</v>
      </c>
      <c r="DO37" s="5">
        <v>570729.93579999998</v>
      </c>
      <c r="DP37" s="5">
        <v>604832.10199999996</v>
      </c>
      <c r="DQ37" s="5">
        <v>639339.11360000004</v>
      </c>
      <c r="DR37" s="5">
        <v>672724.11950000003</v>
      </c>
      <c r="DS37" s="5">
        <v>703157.85060000001</v>
      </c>
      <c r="DT37" s="5">
        <v>728556.00219999999</v>
      </c>
      <c r="DU37" s="5">
        <v>746978.06160000002</v>
      </c>
      <c r="DV37" s="5">
        <v>757345.52890000003</v>
      </c>
      <c r="DW37" s="5">
        <v>759513.40879999998</v>
      </c>
      <c r="DX37" s="5">
        <v>754153.80610000005</v>
      </c>
      <c r="DY37" s="5">
        <v>742065.9584</v>
      </c>
      <c r="DZ37" s="5">
        <v>723226.54339999997</v>
      </c>
      <c r="EA37" s="5">
        <v>696742.65890000004</v>
      </c>
      <c r="EB37" s="5">
        <v>662600.6128</v>
      </c>
      <c r="EC37" s="5">
        <v>622645.49309999996</v>
      </c>
      <c r="ED37" s="5">
        <v>580289.18030000001</v>
      </c>
      <c r="EE37" s="5">
        <v>539791.85889999999</v>
      </c>
      <c r="EF37" s="5">
        <v>505055.68300000002</v>
      </c>
      <c r="EG37" s="5">
        <v>478346.77870000002</v>
      </c>
      <c r="EH37" s="5">
        <v>460433.06199999998</v>
      </c>
      <c r="EI37" s="5">
        <v>450560.05410000001</v>
      </c>
      <c r="EJ37" s="5">
        <v>446619.87359999999</v>
      </c>
      <c r="EK37" s="5">
        <v>445604.33840000001</v>
      </c>
      <c r="EL37" s="5">
        <v>444813.55310000002</v>
      </c>
      <c r="EM37" s="5">
        <v>442571.9852</v>
      </c>
      <c r="EN37" s="5">
        <v>438363.28460000001</v>
      </c>
      <c r="EO37" s="5">
        <v>432787.0012</v>
      </c>
      <c r="EP37" s="5">
        <v>427054.3749</v>
      </c>
      <c r="EQ37" s="5">
        <v>422698.69929999998</v>
      </c>
      <c r="ER37" s="5">
        <v>421142.3161</v>
      </c>
      <c r="ES37" s="5">
        <v>423381.30180000002</v>
      </c>
      <c r="ET37" s="5">
        <v>429989.09179999999</v>
      </c>
      <c r="EU37" s="5">
        <v>441098.58860000002</v>
      </c>
      <c r="EV37" s="5">
        <v>456353.05820000003</v>
      </c>
      <c r="EW37" s="5">
        <v>475278.1949</v>
      </c>
      <c r="EX37" s="5">
        <v>496566.8346</v>
      </c>
      <c r="EY37" s="5">
        <v>518457.00520000001</v>
      </c>
      <c r="EZ37" s="5">
        <v>539235.54839999997</v>
      </c>
      <c r="FA37" s="5">
        <v>557783.397</v>
      </c>
      <c r="FB37" s="5">
        <v>573906.33039999998</v>
      </c>
      <c r="FC37" s="5">
        <v>587999.62749999994</v>
      </c>
      <c r="FD37" s="5">
        <v>600807.995</v>
      </c>
      <c r="FE37" s="5">
        <v>613055.29579999996</v>
      </c>
      <c r="FF37" s="5">
        <v>625156.45849999995</v>
      </c>
      <c r="FG37" s="5">
        <f t="shared" si="0"/>
        <v>40.378357856250794</v>
      </c>
      <c r="FH37" s="5">
        <f t="shared" si="1"/>
        <v>14748.195206995602</v>
      </c>
      <c r="FI37" s="5">
        <v>16</v>
      </c>
      <c r="FJ37" s="5">
        <f t="shared" si="2"/>
        <v>0.35972919167765777</v>
      </c>
    </row>
    <row r="38" spans="1:166" x14ac:dyDescent="0.25">
      <c r="A38" s="5" t="s">
        <v>6</v>
      </c>
      <c r="B38" s="5">
        <v>35844.814400000003</v>
      </c>
      <c r="C38" s="5">
        <v>36329.864099999999</v>
      </c>
      <c r="D38" s="5">
        <v>36867.032599999999</v>
      </c>
      <c r="E38" s="5">
        <v>37532.306499999999</v>
      </c>
      <c r="F38" s="5">
        <v>38387.349900000001</v>
      </c>
      <c r="G38" s="5">
        <v>39476.957999999999</v>
      </c>
      <c r="H38" s="5">
        <v>40730.085700000003</v>
      </c>
      <c r="I38" s="5">
        <v>42178.212</v>
      </c>
      <c r="J38" s="5">
        <v>43853.040999999997</v>
      </c>
      <c r="K38" s="5">
        <v>45769.322099999998</v>
      </c>
      <c r="L38" s="5">
        <v>47959.5481</v>
      </c>
      <c r="M38" s="5">
        <v>50394.716500000002</v>
      </c>
      <c r="N38" s="5">
        <v>53007.159500000002</v>
      </c>
      <c r="O38" s="5">
        <v>55736.488599999997</v>
      </c>
      <c r="P38" s="5">
        <v>58493.597800000003</v>
      </c>
      <c r="Q38" s="5">
        <v>61170.657299999999</v>
      </c>
      <c r="R38" s="5">
        <v>63683.890899999999</v>
      </c>
      <c r="S38" s="5">
        <v>65961.295800000007</v>
      </c>
      <c r="T38" s="5">
        <v>67969.602100000004</v>
      </c>
      <c r="U38" s="5">
        <v>69721.533899999995</v>
      </c>
      <c r="V38" s="5">
        <v>71301.403200000001</v>
      </c>
      <c r="W38" s="5">
        <v>72824.62</v>
      </c>
      <c r="X38" s="5">
        <v>74315.0003</v>
      </c>
      <c r="Y38" s="5">
        <v>75756.135899999994</v>
      </c>
      <c r="Z38" s="5">
        <v>77277.503599999996</v>
      </c>
      <c r="AA38" s="5">
        <v>79024.091400000005</v>
      </c>
      <c r="AB38" s="5">
        <v>81006.750499999995</v>
      </c>
      <c r="AC38" s="5">
        <v>83078.018400000001</v>
      </c>
      <c r="AD38" s="5">
        <v>85166.551200000002</v>
      </c>
      <c r="AE38" s="5">
        <v>87104.294399999999</v>
      </c>
      <c r="AF38" s="5">
        <v>88795.580499999996</v>
      </c>
      <c r="AG38" s="5">
        <v>90158.417400000006</v>
      </c>
      <c r="AH38" s="5">
        <v>91067.402000000002</v>
      </c>
      <c r="AI38" s="5">
        <v>91572.711299999995</v>
      </c>
      <c r="AJ38" s="5">
        <v>91826.487899999993</v>
      </c>
      <c r="AK38" s="5">
        <v>91962.332500000004</v>
      </c>
      <c r="AL38" s="5">
        <v>92177.613800000006</v>
      </c>
      <c r="AM38" s="5">
        <v>92414.181599999996</v>
      </c>
      <c r="AN38" s="5">
        <v>92669.902199999997</v>
      </c>
      <c r="AO38" s="5">
        <v>92973.193700000003</v>
      </c>
      <c r="AP38" s="5">
        <v>93390.012300000002</v>
      </c>
      <c r="AQ38" s="5">
        <v>93872.381999999998</v>
      </c>
      <c r="AR38" s="5">
        <v>94435.230800000005</v>
      </c>
      <c r="AS38" s="5">
        <v>95075.156700000007</v>
      </c>
      <c r="AT38" s="5">
        <v>95803.776800000007</v>
      </c>
      <c r="AU38" s="5">
        <v>96432.106799999994</v>
      </c>
      <c r="AV38" s="5">
        <v>96845.407500000001</v>
      </c>
      <c r="AW38" s="5">
        <v>97030.5052</v>
      </c>
      <c r="AX38" s="5">
        <v>96988.483500000002</v>
      </c>
      <c r="AY38" s="5">
        <v>96694.071500000005</v>
      </c>
      <c r="AZ38" s="5">
        <v>96254.103099999993</v>
      </c>
      <c r="BA38" s="5">
        <v>95842.080300000001</v>
      </c>
      <c r="BB38" s="5">
        <v>95555.890700000004</v>
      </c>
      <c r="BC38" s="5">
        <v>95391.411900000006</v>
      </c>
      <c r="BD38" s="5">
        <v>95363.026199999993</v>
      </c>
      <c r="BE38" s="5">
        <v>95529.338399999993</v>
      </c>
      <c r="BF38" s="5">
        <v>95934.1829</v>
      </c>
      <c r="BG38" s="5">
        <v>96554.043900000004</v>
      </c>
      <c r="BH38" s="5">
        <v>97302.407000000007</v>
      </c>
      <c r="BI38" s="5">
        <v>98059.792100000006</v>
      </c>
      <c r="BJ38" s="5">
        <v>98817.649000000005</v>
      </c>
      <c r="BK38" s="5">
        <v>99592.61</v>
      </c>
      <c r="BL38" s="5">
        <v>100171.4828</v>
      </c>
      <c r="BM38" s="5">
        <v>100808.77589999999</v>
      </c>
      <c r="BN38" s="5">
        <v>101569.1553</v>
      </c>
      <c r="BO38" s="5">
        <v>102523.0384</v>
      </c>
      <c r="BP38" s="5">
        <v>103782.3947</v>
      </c>
      <c r="BQ38" s="5">
        <v>105416.4773</v>
      </c>
      <c r="BR38" s="5">
        <v>107431.8517</v>
      </c>
      <c r="BS38" s="5">
        <v>109802.7047</v>
      </c>
      <c r="BT38" s="5">
        <v>112512.0404</v>
      </c>
      <c r="BU38" s="5">
        <v>115568.60739999999</v>
      </c>
      <c r="BV38" s="5">
        <v>118932.8702</v>
      </c>
      <c r="BW38" s="5">
        <v>122595.0425</v>
      </c>
      <c r="BX38" s="5">
        <v>126457.0805</v>
      </c>
      <c r="BY38" s="5">
        <v>130346.1698</v>
      </c>
      <c r="BZ38" s="5">
        <v>134073.63810000001</v>
      </c>
      <c r="CA38" s="5">
        <v>137473.90460000001</v>
      </c>
      <c r="CB38" s="5">
        <v>140455.60219999999</v>
      </c>
      <c r="CC38" s="5">
        <v>143042.62849999999</v>
      </c>
      <c r="CD38" s="5">
        <v>145332.5442</v>
      </c>
      <c r="CE38" s="5">
        <v>147443.40659999999</v>
      </c>
      <c r="CF38" s="5">
        <v>149468.88589999999</v>
      </c>
      <c r="CG38" s="5">
        <v>151434.96109999999</v>
      </c>
      <c r="CH38" s="5">
        <v>153347.9271</v>
      </c>
      <c r="CI38" s="5">
        <v>155221.83970000001</v>
      </c>
      <c r="CJ38" s="5">
        <v>157071.46900000001</v>
      </c>
      <c r="CK38" s="5">
        <v>158929.62969999999</v>
      </c>
      <c r="CL38" s="5">
        <v>160807.7034</v>
      </c>
      <c r="CM38" s="5">
        <v>162769.80009999999</v>
      </c>
      <c r="CN38" s="5">
        <v>164880.2885</v>
      </c>
      <c r="CO38" s="5">
        <v>167210.40169999999</v>
      </c>
      <c r="CP38" s="5">
        <v>169823.90530000001</v>
      </c>
      <c r="CQ38" s="5">
        <v>172785.82019999999</v>
      </c>
      <c r="CR38" s="5">
        <v>176174.5484</v>
      </c>
      <c r="CS38" s="5">
        <v>180042.8419</v>
      </c>
      <c r="CT38" s="5">
        <v>184384.18609999999</v>
      </c>
      <c r="CU38" s="5">
        <v>189176.0527</v>
      </c>
      <c r="CV38" s="5">
        <v>194340.12839999999</v>
      </c>
      <c r="CW38" s="5">
        <v>199759.8455</v>
      </c>
      <c r="CX38" s="5">
        <v>205382.53890000001</v>
      </c>
      <c r="CY38" s="5">
        <v>211094.6</v>
      </c>
      <c r="CZ38" s="5">
        <v>216736.00229999999</v>
      </c>
      <c r="DA38" s="5">
        <v>222079.3884</v>
      </c>
      <c r="DB38" s="5">
        <v>226881.8211</v>
      </c>
      <c r="DC38" s="5">
        <v>230938.83429999999</v>
      </c>
      <c r="DD38" s="5">
        <v>234267.44529999999</v>
      </c>
      <c r="DE38" s="5">
        <v>237030.1464</v>
      </c>
      <c r="DF38" s="5">
        <v>239385.36420000001</v>
      </c>
      <c r="DG38" s="5">
        <v>241408.8352</v>
      </c>
      <c r="DH38" s="5">
        <v>243229.83799999999</v>
      </c>
      <c r="DI38" s="5">
        <v>244882.20370000001</v>
      </c>
      <c r="DJ38" s="5">
        <v>246412.1384</v>
      </c>
      <c r="DK38" s="5">
        <v>247969.19940000001</v>
      </c>
      <c r="DL38" s="5">
        <v>249726.21900000001</v>
      </c>
      <c r="DM38" s="5">
        <v>251794.44889999999</v>
      </c>
      <c r="DN38" s="5">
        <v>254208.85649999999</v>
      </c>
      <c r="DO38" s="5">
        <v>256937.65270000001</v>
      </c>
      <c r="DP38" s="5">
        <v>259887.984</v>
      </c>
      <c r="DQ38" s="5">
        <v>263030.88789999997</v>
      </c>
      <c r="DR38" s="5">
        <v>266366.85749999998</v>
      </c>
      <c r="DS38" s="5">
        <v>269753.26669999998</v>
      </c>
      <c r="DT38" s="5">
        <v>273083.57020000002</v>
      </c>
      <c r="DU38" s="5">
        <v>276202.21720000001</v>
      </c>
      <c r="DV38" s="5">
        <v>278884.66350000002</v>
      </c>
      <c r="DW38" s="5">
        <v>281085.74119999999</v>
      </c>
      <c r="DX38" s="5">
        <v>282810.34029999998</v>
      </c>
      <c r="DY38" s="5">
        <v>283992.21179999999</v>
      </c>
      <c r="DZ38" s="5">
        <v>284445.02110000001</v>
      </c>
      <c r="EA38" s="5">
        <v>284076.9583</v>
      </c>
      <c r="EB38" s="5">
        <v>282895.24900000001</v>
      </c>
      <c r="EC38" s="5">
        <v>281015.8235</v>
      </c>
      <c r="ED38" s="5">
        <v>278767.70480000001</v>
      </c>
      <c r="EE38" s="5">
        <v>276515.22379999998</v>
      </c>
      <c r="EF38" s="5">
        <v>274514.92739999999</v>
      </c>
      <c r="EG38" s="5">
        <v>273074.56650000002</v>
      </c>
      <c r="EH38" s="5">
        <v>272433.36190000002</v>
      </c>
      <c r="EI38" s="5">
        <v>272223.78200000001</v>
      </c>
      <c r="EJ38" s="5">
        <v>272068.65749999997</v>
      </c>
      <c r="EK38" s="5">
        <v>271638.48100000003</v>
      </c>
      <c r="EL38" s="5">
        <v>270721.7708</v>
      </c>
      <c r="EM38" s="5">
        <v>269210.0147</v>
      </c>
      <c r="EN38" s="5">
        <v>267392.13020000001</v>
      </c>
      <c r="EO38" s="5">
        <v>265667.6471</v>
      </c>
      <c r="EP38" s="5">
        <v>264298.54359999998</v>
      </c>
      <c r="EQ38" s="5">
        <v>263801.87030000001</v>
      </c>
      <c r="ER38" s="5">
        <v>264522.06319999998</v>
      </c>
      <c r="ES38" s="5">
        <v>266525.71870000003</v>
      </c>
      <c r="ET38" s="5">
        <v>270063.08740000002</v>
      </c>
      <c r="EU38" s="5">
        <v>275097.80369999999</v>
      </c>
      <c r="EV38" s="5">
        <v>281118.77970000001</v>
      </c>
      <c r="EW38" s="5">
        <v>287701.69500000001</v>
      </c>
      <c r="EX38" s="5">
        <v>294582.63589999999</v>
      </c>
      <c r="EY38" s="5">
        <v>301667.45390000002</v>
      </c>
      <c r="EZ38" s="5">
        <v>308767.76630000002</v>
      </c>
      <c r="FA38" s="5">
        <v>315742.2426</v>
      </c>
      <c r="FB38" s="5">
        <v>322682.82150000002</v>
      </c>
      <c r="FC38" s="5">
        <v>329810.35230000003</v>
      </c>
      <c r="FD38" s="5">
        <v>337480.66409999999</v>
      </c>
      <c r="FE38" s="5">
        <v>345897.42170000001</v>
      </c>
      <c r="FF38" s="5">
        <v>354863.25069999998</v>
      </c>
      <c r="FG38" s="5">
        <f t="shared" si="0"/>
        <v>20.471284546083062</v>
      </c>
      <c r="FH38" s="5">
        <f t="shared" si="1"/>
        <v>7477.1366804568388</v>
      </c>
      <c r="FI38" s="5">
        <v>32</v>
      </c>
      <c r="FJ38" s="5">
        <f t="shared" si="2"/>
        <v>0.20859744444532088</v>
      </c>
    </row>
    <row r="39" spans="1:166" x14ac:dyDescent="0.25">
      <c r="A39" s="5" t="s">
        <v>7</v>
      </c>
      <c r="B39" s="5">
        <v>47742.124799999998</v>
      </c>
      <c r="C39" s="5">
        <v>48117.779399999999</v>
      </c>
      <c r="D39" s="5">
        <v>48546.198400000001</v>
      </c>
      <c r="E39" s="5">
        <v>49083.237099999998</v>
      </c>
      <c r="F39" s="5">
        <v>49735.620600000002</v>
      </c>
      <c r="G39" s="5">
        <v>50433.124300000003</v>
      </c>
      <c r="H39" s="5">
        <v>51191.580600000001</v>
      </c>
      <c r="I39" s="5">
        <v>51994.711300000003</v>
      </c>
      <c r="J39" s="5">
        <v>52955.643499999998</v>
      </c>
      <c r="K39" s="5">
        <v>54348.612099999998</v>
      </c>
      <c r="L39" s="5">
        <v>56189.2431</v>
      </c>
      <c r="M39" s="5">
        <v>58482.900900000001</v>
      </c>
      <c r="N39" s="5">
        <v>61307.406499999997</v>
      </c>
      <c r="O39" s="5">
        <v>64671.701999999997</v>
      </c>
      <c r="P39" s="5">
        <v>68306.469700000001</v>
      </c>
      <c r="Q39" s="5">
        <v>71857.683099999995</v>
      </c>
      <c r="R39" s="5">
        <v>75148.011100000003</v>
      </c>
      <c r="S39" s="5">
        <v>77916.818499999994</v>
      </c>
      <c r="T39" s="5">
        <v>80107.500400000004</v>
      </c>
      <c r="U39" s="5">
        <v>81753.655799999993</v>
      </c>
      <c r="V39" s="5">
        <v>83036.176399999997</v>
      </c>
      <c r="W39" s="5">
        <v>84253.34</v>
      </c>
      <c r="X39" s="5">
        <v>85546.165099999998</v>
      </c>
      <c r="Y39" s="5">
        <v>86940.187999999995</v>
      </c>
      <c r="Z39" s="5">
        <v>88441.78</v>
      </c>
      <c r="AA39" s="5">
        <v>90030.720700000005</v>
      </c>
      <c r="AB39" s="5">
        <v>91407.5864</v>
      </c>
      <c r="AC39" s="5">
        <v>92405.077300000004</v>
      </c>
      <c r="AD39" s="5">
        <v>93178.430500000002</v>
      </c>
      <c r="AE39" s="5">
        <v>93990.729699999996</v>
      </c>
      <c r="AF39" s="5">
        <v>95115.614000000001</v>
      </c>
      <c r="AG39" s="5">
        <v>96769.241800000003</v>
      </c>
      <c r="AH39" s="5">
        <v>98956.357099999994</v>
      </c>
      <c r="AI39" s="5">
        <v>101494.6799</v>
      </c>
      <c r="AJ39" s="5">
        <v>104327.2497</v>
      </c>
      <c r="AK39" s="5">
        <v>107481.11689999999</v>
      </c>
      <c r="AL39" s="5">
        <v>110935.93060000001</v>
      </c>
      <c r="AM39" s="5">
        <v>114638.3377</v>
      </c>
      <c r="AN39" s="5">
        <v>118609.98239999999</v>
      </c>
      <c r="AO39" s="5">
        <v>122907.40549999999</v>
      </c>
      <c r="AP39" s="5">
        <v>127731.1185</v>
      </c>
      <c r="AQ39" s="5">
        <v>133189.96549999999</v>
      </c>
      <c r="AR39" s="5">
        <v>139406.8798</v>
      </c>
      <c r="AS39" s="5">
        <v>146614.1832</v>
      </c>
      <c r="AT39" s="5">
        <v>154961.0925</v>
      </c>
      <c r="AU39" s="5">
        <v>164569.46419999999</v>
      </c>
      <c r="AV39" s="5">
        <v>175246.88279999999</v>
      </c>
      <c r="AW39" s="5">
        <v>186509.56219999999</v>
      </c>
      <c r="AX39" s="5">
        <v>197778.141</v>
      </c>
      <c r="AY39" s="5">
        <v>208472.2782</v>
      </c>
      <c r="AZ39" s="5">
        <v>217999.2163</v>
      </c>
      <c r="BA39" s="5">
        <v>225827.75279999999</v>
      </c>
      <c r="BB39" s="5">
        <v>231695.01209999999</v>
      </c>
      <c r="BC39" s="5">
        <v>235571.38879999999</v>
      </c>
      <c r="BD39" s="5">
        <v>237636.50870000001</v>
      </c>
      <c r="BE39" s="5">
        <v>238340.0889</v>
      </c>
      <c r="BF39" s="5">
        <v>238106.58910000001</v>
      </c>
      <c r="BG39" s="5">
        <v>237316.47409999999</v>
      </c>
      <c r="BH39" s="5">
        <v>236021.9846</v>
      </c>
      <c r="BI39" s="5">
        <v>234099.0159</v>
      </c>
      <c r="BJ39" s="5">
        <v>231492.19380000001</v>
      </c>
      <c r="BK39" s="5">
        <v>228371.20000000001</v>
      </c>
      <c r="BL39" s="5">
        <v>224441.44990000001</v>
      </c>
      <c r="BM39" s="5">
        <v>220650.8958</v>
      </c>
      <c r="BN39" s="5">
        <v>217261.4112</v>
      </c>
      <c r="BO39" s="5">
        <v>214306.70139999999</v>
      </c>
      <c r="BP39" s="5">
        <v>211888.13430000001</v>
      </c>
      <c r="BQ39" s="5">
        <v>210025.68049999999</v>
      </c>
      <c r="BR39" s="5">
        <v>208508.1005</v>
      </c>
      <c r="BS39" s="5">
        <v>206979.5704</v>
      </c>
      <c r="BT39" s="5">
        <v>205417.90719999999</v>
      </c>
      <c r="BU39" s="5">
        <v>203837.00829999999</v>
      </c>
      <c r="BV39" s="5">
        <v>202175.92060000001</v>
      </c>
      <c r="BW39" s="5">
        <v>200707.0301</v>
      </c>
      <c r="BX39" s="5">
        <v>199604.8738</v>
      </c>
      <c r="BY39" s="5">
        <v>198889.6403</v>
      </c>
      <c r="BZ39" s="5">
        <v>198464.40969999999</v>
      </c>
      <c r="CA39" s="5">
        <v>198176.59710000001</v>
      </c>
      <c r="CB39" s="5">
        <v>197871.99600000001</v>
      </c>
      <c r="CC39" s="5">
        <v>197491.3106</v>
      </c>
      <c r="CD39" s="5">
        <v>197079.3743</v>
      </c>
      <c r="CE39" s="5">
        <v>196737.0367</v>
      </c>
      <c r="CF39" s="5">
        <v>196537.3744</v>
      </c>
      <c r="CG39" s="5">
        <v>196450.3193</v>
      </c>
      <c r="CH39" s="5">
        <v>196432.66759999999</v>
      </c>
      <c r="CI39" s="5">
        <v>196435.3205</v>
      </c>
      <c r="CJ39" s="5">
        <v>196487.81830000001</v>
      </c>
      <c r="CK39" s="5">
        <v>196730.97709999999</v>
      </c>
      <c r="CL39" s="5">
        <v>197291.22469999999</v>
      </c>
      <c r="CM39" s="5">
        <v>198222.48079999999</v>
      </c>
      <c r="CN39" s="5">
        <v>199560.95790000001</v>
      </c>
      <c r="CO39" s="5">
        <v>201381.51259999999</v>
      </c>
      <c r="CP39" s="5">
        <v>203754.91209999999</v>
      </c>
      <c r="CQ39" s="5">
        <v>206734.46530000001</v>
      </c>
      <c r="CR39" s="5">
        <v>210278.6833</v>
      </c>
      <c r="CS39" s="5">
        <v>214270.4737</v>
      </c>
      <c r="CT39" s="5">
        <v>218576.4295</v>
      </c>
      <c r="CU39" s="5">
        <v>223093.21900000001</v>
      </c>
      <c r="CV39" s="5">
        <v>227798.68640000001</v>
      </c>
      <c r="CW39" s="5">
        <v>232689.01689999999</v>
      </c>
      <c r="CX39" s="5">
        <v>237744.0833</v>
      </c>
      <c r="CY39" s="5">
        <v>242923.4</v>
      </c>
      <c r="CZ39" s="5">
        <v>248243.94390000001</v>
      </c>
      <c r="DA39" s="5">
        <v>253842.81299999999</v>
      </c>
      <c r="DB39" s="5">
        <v>259789.32279999999</v>
      </c>
      <c r="DC39" s="5">
        <v>266083.65899999999</v>
      </c>
      <c r="DD39" s="5">
        <v>272723.18199999997</v>
      </c>
      <c r="DE39" s="5">
        <v>279681.92959999997</v>
      </c>
      <c r="DF39" s="5">
        <v>287024.28899999999</v>
      </c>
      <c r="DG39" s="5">
        <v>294763.39760000003</v>
      </c>
      <c r="DH39" s="5">
        <v>302749.44069999998</v>
      </c>
      <c r="DI39" s="5">
        <v>310810.91470000002</v>
      </c>
      <c r="DJ39" s="5">
        <v>318778.33529999998</v>
      </c>
      <c r="DK39" s="5">
        <v>326751.80420000001</v>
      </c>
      <c r="DL39" s="5">
        <v>335005.06579999998</v>
      </c>
      <c r="DM39" s="5">
        <v>343734.83909999998</v>
      </c>
      <c r="DN39" s="5">
        <v>353027.5478</v>
      </c>
      <c r="DO39" s="5">
        <v>362811.97379999998</v>
      </c>
      <c r="DP39" s="5">
        <v>372774.2536</v>
      </c>
      <c r="DQ39" s="5">
        <v>382510.9166</v>
      </c>
      <c r="DR39" s="5">
        <v>391735.4155</v>
      </c>
      <c r="DS39" s="5">
        <v>400122.56270000001</v>
      </c>
      <c r="DT39" s="5">
        <v>407342.08960000001</v>
      </c>
      <c r="DU39" s="5">
        <v>413096.30820000003</v>
      </c>
      <c r="DV39" s="5">
        <v>417146.0428</v>
      </c>
      <c r="DW39" s="5">
        <v>419480.19270000001</v>
      </c>
      <c r="DX39" s="5">
        <v>420467.69750000001</v>
      </c>
      <c r="DY39" s="5">
        <v>420649.11949999997</v>
      </c>
      <c r="DZ39" s="5">
        <v>420076.99839999998</v>
      </c>
      <c r="EA39" s="5">
        <v>418385.67989999999</v>
      </c>
      <c r="EB39" s="5">
        <v>415494.28120000003</v>
      </c>
      <c r="EC39" s="5">
        <v>411323.28720000002</v>
      </c>
      <c r="ED39" s="5">
        <v>406060.13419999997</v>
      </c>
      <c r="EE39" s="5">
        <v>400086.00180000003</v>
      </c>
      <c r="EF39" s="5">
        <v>393861.83610000001</v>
      </c>
      <c r="EG39" s="5">
        <v>387822.5871</v>
      </c>
      <c r="EH39" s="5">
        <v>382208.26270000002</v>
      </c>
      <c r="EI39" s="5">
        <v>377031.86949999997</v>
      </c>
      <c r="EJ39" s="5">
        <v>372504.57860000001</v>
      </c>
      <c r="EK39" s="5">
        <v>368566.69339999999</v>
      </c>
      <c r="EL39" s="5">
        <v>365023.08840000001</v>
      </c>
      <c r="EM39" s="5">
        <v>361719.06829999998</v>
      </c>
      <c r="EN39" s="5">
        <v>358564.8063</v>
      </c>
      <c r="EO39" s="5">
        <v>355597.27419999999</v>
      </c>
      <c r="EP39" s="5">
        <v>352856.42739999999</v>
      </c>
      <c r="EQ39" s="5">
        <v>350253.82659999997</v>
      </c>
      <c r="ER39" s="5">
        <v>347714.29509999999</v>
      </c>
      <c r="ES39" s="5">
        <v>345510.1409</v>
      </c>
      <c r="ET39" s="5">
        <v>343870.19959999999</v>
      </c>
      <c r="EU39" s="5">
        <v>343053.41729999997</v>
      </c>
      <c r="EV39" s="5">
        <v>343094.55200000003</v>
      </c>
      <c r="EW39" s="5">
        <v>343771.31839999999</v>
      </c>
      <c r="EX39" s="5">
        <v>344914.9535</v>
      </c>
      <c r="EY39" s="5">
        <v>346309.66009999998</v>
      </c>
      <c r="EZ39" s="5">
        <v>347577.10460000002</v>
      </c>
      <c r="FA39" s="5">
        <v>348498.09600000002</v>
      </c>
      <c r="FB39" s="5">
        <v>349129.82709999999</v>
      </c>
      <c r="FC39" s="5">
        <v>349445.26030000002</v>
      </c>
      <c r="FD39" s="5">
        <v>349765.82319999998</v>
      </c>
      <c r="FE39" s="5">
        <v>350366.93349999998</v>
      </c>
      <c r="FF39" s="5">
        <v>351195.03389999998</v>
      </c>
      <c r="FG39" s="5">
        <f t="shared" si="0"/>
        <v>24.939731218646152</v>
      </c>
      <c r="FH39" s="5">
        <f t="shared" si="1"/>
        <v>9109.2368276105062</v>
      </c>
      <c r="FI39" s="5">
        <v>64</v>
      </c>
      <c r="FJ39" s="5">
        <f t="shared" si="2"/>
        <v>0.19080082559732461</v>
      </c>
    </row>
    <row r="40" spans="1:166" x14ac:dyDescent="0.25">
      <c r="A40" s="5" t="s">
        <v>8</v>
      </c>
      <c r="B40" s="5">
        <v>44508.346599999997</v>
      </c>
      <c r="C40" s="5">
        <v>46326.736299999997</v>
      </c>
      <c r="D40" s="5">
        <v>48104.457199999997</v>
      </c>
      <c r="E40" s="5">
        <v>49886.722900000001</v>
      </c>
      <c r="F40" s="5">
        <v>51604.138800000001</v>
      </c>
      <c r="G40" s="5">
        <v>53516.838499999998</v>
      </c>
      <c r="H40" s="5">
        <v>55654.538399999998</v>
      </c>
      <c r="I40" s="5">
        <v>57971.847099999999</v>
      </c>
      <c r="J40" s="5">
        <v>60630.730499999998</v>
      </c>
      <c r="K40" s="5">
        <v>63720.444900000002</v>
      </c>
      <c r="L40" s="5">
        <v>67096.3704</v>
      </c>
      <c r="M40" s="5">
        <v>70497.681200000006</v>
      </c>
      <c r="N40" s="5">
        <v>73710.081699999995</v>
      </c>
      <c r="O40" s="5">
        <v>76889.946899999995</v>
      </c>
      <c r="P40" s="5">
        <v>80072.673999999999</v>
      </c>
      <c r="Q40" s="5">
        <v>83290.477899999998</v>
      </c>
      <c r="R40" s="5">
        <v>86713.798299999995</v>
      </c>
      <c r="S40" s="5">
        <v>90216.263200000001</v>
      </c>
      <c r="T40" s="5">
        <v>93566.100999999995</v>
      </c>
      <c r="U40" s="5">
        <v>96520.815799999997</v>
      </c>
      <c r="V40" s="5">
        <v>98721.817599999995</v>
      </c>
      <c r="W40" s="5">
        <v>100158.3</v>
      </c>
      <c r="X40" s="5">
        <v>101130.82859999999</v>
      </c>
      <c r="Y40" s="5">
        <v>101741.9748</v>
      </c>
      <c r="Z40" s="5">
        <v>102062.2537</v>
      </c>
      <c r="AA40" s="5">
        <v>102294.60340000001</v>
      </c>
      <c r="AB40" s="5">
        <v>102069.51300000001</v>
      </c>
      <c r="AC40" s="5">
        <v>101642.74490000001</v>
      </c>
      <c r="AD40" s="5">
        <v>101022.9678</v>
      </c>
      <c r="AE40" s="5">
        <v>100743.00019999999</v>
      </c>
      <c r="AF40" s="5">
        <v>100524.53230000001</v>
      </c>
      <c r="AG40" s="5">
        <v>100692.6479</v>
      </c>
      <c r="AH40" s="5">
        <v>101187.35739999999</v>
      </c>
      <c r="AI40" s="5">
        <v>102200.7567</v>
      </c>
      <c r="AJ40" s="5">
        <v>103594.1335</v>
      </c>
      <c r="AK40" s="5">
        <v>105123.98669999999</v>
      </c>
      <c r="AL40" s="5">
        <v>106788.6502</v>
      </c>
      <c r="AM40" s="5">
        <v>108601.1562</v>
      </c>
      <c r="AN40" s="5">
        <v>110475.18859999999</v>
      </c>
      <c r="AO40" s="5">
        <v>112331.3631</v>
      </c>
      <c r="AP40" s="5">
        <v>114173.8686</v>
      </c>
      <c r="AQ40" s="5">
        <v>116157.79640000001</v>
      </c>
      <c r="AR40" s="5">
        <v>118375.17570000001</v>
      </c>
      <c r="AS40" s="5">
        <v>120918.1982</v>
      </c>
      <c r="AT40" s="5">
        <v>123907.7053</v>
      </c>
      <c r="AU40" s="5">
        <v>127498.7387</v>
      </c>
      <c r="AV40" s="5">
        <v>131629.86550000001</v>
      </c>
      <c r="AW40" s="5">
        <v>136251.01670000001</v>
      </c>
      <c r="AX40" s="5">
        <v>141283.65830000001</v>
      </c>
      <c r="AY40" s="5">
        <v>146729.3596</v>
      </c>
      <c r="AZ40" s="5">
        <v>152709.89189999999</v>
      </c>
      <c r="BA40" s="5">
        <v>159267.81080000001</v>
      </c>
      <c r="BB40" s="5">
        <v>166262.9345</v>
      </c>
      <c r="BC40" s="5">
        <v>173347.98540000001</v>
      </c>
      <c r="BD40" s="5">
        <v>180217.75899999999</v>
      </c>
      <c r="BE40" s="5">
        <v>186756.72440000001</v>
      </c>
      <c r="BF40" s="5">
        <v>192760.6807</v>
      </c>
      <c r="BG40" s="5">
        <v>197890.60949999999</v>
      </c>
      <c r="BH40" s="5">
        <v>202151.6153</v>
      </c>
      <c r="BI40" s="5">
        <v>205576.74179999999</v>
      </c>
      <c r="BJ40" s="5">
        <v>208060.1942</v>
      </c>
      <c r="BK40" s="5">
        <v>209442.2</v>
      </c>
      <c r="BL40" s="5">
        <v>209416.4045</v>
      </c>
      <c r="BM40" s="5">
        <v>209060.74830000001</v>
      </c>
      <c r="BN40" s="5">
        <v>208579.9301</v>
      </c>
      <c r="BO40" s="5">
        <v>208031.6024</v>
      </c>
      <c r="BP40" s="5">
        <v>207529.87460000001</v>
      </c>
      <c r="BQ40" s="5">
        <v>207267.49909999999</v>
      </c>
      <c r="BR40" s="5">
        <v>206968.06950000001</v>
      </c>
      <c r="BS40" s="5">
        <v>206352.58670000001</v>
      </c>
      <c r="BT40" s="5">
        <v>205318.34969999999</v>
      </c>
      <c r="BU40" s="5">
        <v>203757.33720000001</v>
      </c>
      <c r="BV40" s="5">
        <v>201962.3008</v>
      </c>
      <c r="BW40" s="5">
        <v>200572.51610000001</v>
      </c>
      <c r="BX40" s="5">
        <v>199404.65049999999</v>
      </c>
      <c r="BY40" s="5">
        <v>198419.9731</v>
      </c>
      <c r="BZ40" s="5">
        <v>197752.7298</v>
      </c>
      <c r="CA40" s="5">
        <v>196901.11199999999</v>
      </c>
      <c r="CB40" s="5">
        <v>195415.1182</v>
      </c>
      <c r="CC40" s="5">
        <v>193362.04259999999</v>
      </c>
      <c r="CD40" s="5">
        <v>191462.41870000001</v>
      </c>
      <c r="CE40" s="5">
        <v>190252.20199999999</v>
      </c>
      <c r="CF40" s="5">
        <v>190144.7176</v>
      </c>
      <c r="CG40" s="5">
        <v>190795.79490000001</v>
      </c>
      <c r="CH40" s="5">
        <v>191544.26329999999</v>
      </c>
      <c r="CI40" s="5">
        <v>192098.86230000001</v>
      </c>
      <c r="CJ40" s="5">
        <v>192344.6997</v>
      </c>
      <c r="CK40" s="5">
        <v>192431.37659999999</v>
      </c>
      <c r="CL40" s="5">
        <v>192308.84409999999</v>
      </c>
      <c r="CM40" s="5">
        <v>192912.59710000001</v>
      </c>
      <c r="CN40" s="5">
        <v>194323.91870000001</v>
      </c>
      <c r="CO40" s="5">
        <v>197039.61919999999</v>
      </c>
      <c r="CP40" s="5">
        <v>200958.76130000001</v>
      </c>
      <c r="CQ40" s="5">
        <v>205886.71799999999</v>
      </c>
      <c r="CR40" s="5">
        <v>211520.8903</v>
      </c>
      <c r="CS40" s="5">
        <v>217449.98629999999</v>
      </c>
      <c r="CT40" s="5">
        <v>223565.4969</v>
      </c>
      <c r="CU40" s="5">
        <v>230228.48939999999</v>
      </c>
      <c r="CV40" s="5">
        <v>237596.09160000001</v>
      </c>
      <c r="CW40" s="5">
        <v>245404.13020000001</v>
      </c>
      <c r="CX40" s="5">
        <v>253559.84419999999</v>
      </c>
      <c r="CY40" s="5">
        <v>261717.6</v>
      </c>
      <c r="CZ40" s="5">
        <v>270232.32419999997</v>
      </c>
      <c r="DA40" s="5">
        <v>279542.08649999998</v>
      </c>
      <c r="DB40" s="5">
        <v>290113.3652</v>
      </c>
      <c r="DC40" s="5">
        <v>301876.36920000002</v>
      </c>
      <c r="DD40" s="5">
        <v>314725.75160000002</v>
      </c>
      <c r="DE40" s="5">
        <v>328260.42839999998</v>
      </c>
      <c r="DF40" s="5">
        <v>342210.99739999999</v>
      </c>
      <c r="DG40" s="5">
        <v>356303.8835</v>
      </c>
      <c r="DH40" s="5">
        <v>370376.98540000001</v>
      </c>
      <c r="DI40" s="5">
        <v>384817.5356</v>
      </c>
      <c r="DJ40" s="5">
        <v>400175.44689999998</v>
      </c>
      <c r="DK40" s="5">
        <v>417774.68939999997</v>
      </c>
      <c r="DL40" s="5">
        <v>437323.95669999998</v>
      </c>
      <c r="DM40" s="5">
        <v>458832.07390000002</v>
      </c>
      <c r="DN40" s="5">
        <v>482448.86290000001</v>
      </c>
      <c r="DO40" s="5">
        <v>507286.17589999997</v>
      </c>
      <c r="DP40" s="5">
        <v>533563.32339999999</v>
      </c>
      <c r="DQ40" s="5">
        <v>561413.06599999999</v>
      </c>
      <c r="DR40" s="5">
        <v>588823.37379999994</v>
      </c>
      <c r="DS40" s="5">
        <v>614200.31790000002</v>
      </c>
      <c r="DT40" s="5">
        <v>634647.82070000004</v>
      </c>
      <c r="DU40" s="5">
        <v>649325.59539999999</v>
      </c>
      <c r="DV40" s="5">
        <v>659632.81000000006</v>
      </c>
      <c r="DW40" s="5">
        <v>667331.76549999998</v>
      </c>
      <c r="DX40" s="5">
        <v>673844.52899999998</v>
      </c>
      <c r="DY40" s="5">
        <v>678771.73939999996</v>
      </c>
      <c r="DZ40" s="5">
        <v>681768.0344</v>
      </c>
      <c r="EA40" s="5">
        <v>682174.22409999999</v>
      </c>
      <c r="EB40" s="5">
        <v>679135.54189999995</v>
      </c>
      <c r="EC40" s="5">
        <v>672834.49560000002</v>
      </c>
      <c r="ED40" s="5">
        <v>664334.33920000005</v>
      </c>
      <c r="EE40" s="5">
        <v>655043.58380000002</v>
      </c>
      <c r="EF40" s="5">
        <v>646710.70609999995</v>
      </c>
      <c r="EG40" s="5">
        <v>639911.56079999998</v>
      </c>
      <c r="EH40" s="5">
        <v>635473.21160000004</v>
      </c>
      <c r="EI40" s="5">
        <v>634425.98939999996</v>
      </c>
      <c r="EJ40" s="5">
        <v>635973.17669999995</v>
      </c>
      <c r="EK40" s="5">
        <v>639250.85190000001</v>
      </c>
      <c r="EL40" s="5">
        <v>642316.25040000002</v>
      </c>
      <c r="EM40" s="5">
        <v>644169.09710000001</v>
      </c>
      <c r="EN40" s="5">
        <v>646507.51139999996</v>
      </c>
      <c r="EO40" s="5">
        <v>649231.73589999997</v>
      </c>
      <c r="EP40" s="5">
        <v>653892.28049999999</v>
      </c>
      <c r="EQ40" s="5">
        <v>661253.72699999996</v>
      </c>
      <c r="ER40" s="5">
        <v>670375.18070000003</v>
      </c>
      <c r="ES40" s="5">
        <v>682148.82169999997</v>
      </c>
      <c r="ET40" s="5">
        <v>696003.69530000002</v>
      </c>
      <c r="EU40" s="5">
        <v>711832.77269999997</v>
      </c>
      <c r="EV40" s="5">
        <v>730101.52469999995</v>
      </c>
      <c r="EW40" s="5">
        <v>750371.95869999996</v>
      </c>
      <c r="EX40" s="5">
        <v>772507.14679999999</v>
      </c>
      <c r="EY40" s="5">
        <v>795427.02240000002</v>
      </c>
      <c r="EZ40" s="5">
        <v>817967.70460000006</v>
      </c>
      <c r="FA40" s="5">
        <v>838457.96109999996</v>
      </c>
      <c r="FB40" s="5">
        <v>857315.91020000004</v>
      </c>
      <c r="FC40" s="5">
        <v>871911.51410000003</v>
      </c>
      <c r="FD40" s="5">
        <v>883916.32380000001</v>
      </c>
      <c r="FE40" s="5">
        <v>894748.83799999999</v>
      </c>
      <c r="FF40" s="5">
        <v>904215.42909999995</v>
      </c>
      <c r="FG40" s="5">
        <f t="shared" si="0"/>
        <v>53.647957901216714</v>
      </c>
      <c r="FH40" s="5">
        <f t="shared" si="1"/>
        <v>19594.916623419405</v>
      </c>
      <c r="FI40" s="5">
        <v>128</v>
      </c>
      <c r="FJ40" s="5">
        <f t="shared" si="2"/>
        <v>0.44025262945668275</v>
      </c>
    </row>
    <row r="41" spans="1:166" x14ac:dyDescent="0.25">
      <c r="A41" s="5" t="s">
        <v>9</v>
      </c>
      <c r="B41" s="5">
        <v>44151.616499999996</v>
      </c>
      <c r="C41" s="5">
        <v>44743.006800000003</v>
      </c>
      <c r="D41" s="5">
        <v>44828.089599999999</v>
      </c>
      <c r="E41" s="5">
        <v>43941.948299999996</v>
      </c>
      <c r="F41" s="5">
        <v>42960.191099999996</v>
      </c>
      <c r="G41" s="5">
        <v>42126.604500000001</v>
      </c>
      <c r="H41" s="5">
        <v>41408.8554</v>
      </c>
      <c r="I41" s="5">
        <v>40896.738899999997</v>
      </c>
      <c r="J41" s="5">
        <v>40564.394</v>
      </c>
      <c r="K41" s="5">
        <v>40495.523699999998</v>
      </c>
      <c r="L41" s="5">
        <v>40713.131099999999</v>
      </c>
      <c r="M41" s="5">
        <v>41047.7235</v>
      </c>
      <c r="N41" s="5">
        <v>41442.025399999999</v>
      </c>
      <c r="O41" s="5">
        <v>41836.1728</v>
      </c>
      <c r="P41" s="5">
        <v>42136.321300000003</v>
      </c>
      <c r="Q41" s="5">
        <v>42564.849699999999</v>
      </c>
      <c r="R41" s="5">
        <v>43309.941200000001</v>
      </c>
      <c r="S41" s="5">
        <v>44420.786999999997</v>
      </c>
      <c r="T41" s="5">
        <v>45889.508199999997</v>
      </c>
      <c r="U41" s="5">
        <v>47529.246400000004</v>
      </c>
      <c r="V41" s="5">
        <v>49195.024100000002</v>
      </c>
      <c r="W41" s="5">
        <v>50687.86</v>
      </c>
      <c r="X41" s="5">
        <v>51764.524299999997</v>
      </c>
      <c r="Y41" s="5">
        <v>52396.919900000001</v>
      </c>
      <c r="Z41" s="5">
        <v>52733.008199999997</v>
      </c>
      <c r="AA41" s="5">
        <v>52905.089899999999</v>
      </c>
      <c r="AB41" s="5">
        <v>53081.2192</v>
      </c>
      <c r="AC41" s="5">
        <v>53175.829700000002</v>
      </c>
      <c r="AD41" s="5">
        <v>53499.087899999999</v>
      </c>
      <c r="AE41" s="5">
        <v>54189.497600000002</v>
      </c>
      <c r="AF41" s="5">
        <v>54950.440499999997</v>
      </c>
      <c r="AG41" s="5">
        <v>55785.234700000001</v>
      </c>
      <c r="AH41" s="5">
        <v>56674.711799999997</v>
      </c>
      <c r="AI41" s="5">
        <v>57639.862399999998</v>
      </c>
      <c r="AJ41" s="5">
        <v>58661.1351</v>
      </c>
      <c r="AK41" s="5">
        <v>59682.686199999996</v>
      </c>
      <c r="AL41" s="5">
        <v>60650.723299999998</v>
      </c>
      <c r="AM41" s="5">
        <v>61662.022199999999</v>
      </c>
      <c r="AN41" s="5">
        <v>62741.9067</v>
      </c>
      <c r="AO41" s="5">
        <v>63897.475400000003</v>
      </c>
      <c r="AP41" s="5">
        <v>65153.286399999997</v>
      </c>
      <c r="AQ41" s="5">
        <v>66517.385899999994</v>
      </c>
      <c r="AR41" s="5">
        <v>67989.238299999997</v>
      </c>
      <c r="AS41" s="5">
        <v>69602.638099999996</v>
      </c>
      <c r="AT41" s="5">
        <v>71399.652100000007</v>
      </c>
      <c r="AU41" s="5">
        <v>73369.545899999997</v>
      </c>
      <c r="AV41" s="5">
        <v>75518.307100000005</v>
      </c>
      <c r="AW41" s="5">
        <v>77821.338399999993</v>
      </c>
      <c r="AX41" s="5">
        <v>80219.012700000007</v>
      </c>
      <c r="AY41" s="5">
        <v>82641.143899999995</v>
      </c>
      <c r="AZ41" s="5">
        <v>85052.887100000007</v>
      </c>
      <c r="BA41" s="5">
        <v>87393.136100000003</v>
      </c>
      <c r="BB41" s="5">
        <v>89664.154399999999</v>
      </c>
      <c r="BC41" s="5">
        <v>91922.258799999996</v>
      </c>
      <c r="BD41" s="5">
        <v>94166.169099999999</v>
      </c>
      <c r="BE41" s="5">
        <v>96356.271599999993</v>
      </c>
      <c r="BF41" s="5">
        <v>98428.916400000002</v>
      </c>
      <c r="BG41" s="5">
        <v>100320.84570000001</v>
      </c>
      <c r="BH41" s="5">
        <v>101892.3178</v>
      </c>
      <c r="BI41" s="5">
        <v>103031.92539999999</v>
      </c>
      <c r="BJ41" s="5">
        <v>103738.0589</v>
      </c>
      <c r="BK41" s="5">
        <v>104064.4</v>
      </c>
      <c r="BL41" s="5">
        <v>104967.5888</v>
      </c>
      <c r="BM41" s="5">
        <v>105822.68829999999</v>
      </c>
      <c r="BN41" s="5">
        <v>106700.79730000001</v>
      </c>
      <c r="BO41" s="5">
        <v>107556.12480000001</v>
      </c>
      <c r="BP41" s="5">
        <v>108378.18580000001</v>
      </c>
      <c r="BQ41" s="5">
        <v>109159.67969999999</v>
      </c>
      <c r="BR41" s="5">
        <v>109851.804</v>
      </c>
      <c r="BS41" s="5">
        <v>110430.8536</v>
      </c>
      <c r="BT41" s="5">
        <v>110941.3869</v>
      </c>
      <c r="BU41" s="5">
        <v>111415.3334</v>
      </c>
      <c r="BV41" s="5">
        <v>111835.77439999999</v>
      </c>
      <c r="BW41" s="5">
        <v>112266.3492</v>
      </c>
      <c r="BX41" s="5">
        <v>112733.6058</v>
      </c>
      <c r="BY41" s="5">
        <v>113304.6076</v>
      </c>
      <c r="BZ41" s="5">
        <v>114053.1023</v>
      </c>
      <c r="CA41" s="5">
        <v>114994.30409999999</v>
      </c>
      <c r="CB41" s="5">
        <v>115946.9616</v>
      </c>
      <c r="CC41" s="5">
        <v>116848.5336</v>
      </c>
      <c r="CD41" s="5">
        <v>117667.8793</v>
      </c>
      <c r="CE41" s="5">
        <v>118415.74770000001</v>
      </c>
      <c r="CF41" s="5">
        <v>119159.85860000001</v>
      </c>
      <c r="CG41" s="5">
        <v>119957.94839999999</v>
      </c>
      <c r="CH41" s="5">
        <v>120826.7265</v>
      </c>
      <c r="CI41" s="5">
        <v>121758.3753</v>
      </c>
      <c r="CJ41" s="5">
        <v>122758.0892</v>
      </c>
      <c r="CK41" s="5">
        <v>123811.80740000001</v>
      </c>
      <c r="CL41" s="5">
        <v>124941.0333</v>
      </c>
      <c r="CM41" s="5">
        <v>126188.7264</v>
      </c>
      <c r="CN41" s="5">
        <v>127587.7767</v>
      </c>
      <c r="CO41" s="5">
        <v>129175.5007</v>
      </c>
      <c r="CP41" s="5">
        <v>131027.5901</v>
      </c>
      <c r="CQ41" s="5">
        <v>133125.4241</v>
      </c>
      <c r="CR41" s="5">
        <v>135461.58720000001</v>
      </c>
      <c r="CS41" s="5">
        <v>138005.56479999999</v>
      </c>
      <c r="CT41" s="5">
        <v>140783.37580000001</v>
      </c>
      <c r="CU41" s="5">
        <v>143768.0049</v>
      </c>
      <c r="CV41" s="5">
        <v>146898.20139999999</v>
      </c>
      <c r="CW41" s="5">
        <v>150174.58530000001</v>
      </c>
      <c r="CX41" s="5">
        <v>153613.8707</v>
      </c>
      <c r="CY41" s="5">
        <v>157250.6</v>
      </c>
      <c r="CZ41" s="5">
        <v>161135.50279999999</v>
      </c>
      <c r="DA41" s="5">
        <v>165268.40359999999</v>
      </c>
      <c r="DB41" s="5">
        <v>169573.41039999999</v>
      </c>
      <c r="DC41" s="5">
        <v>174032.08549999999</v>
      </c>
      <c r="DD41" s="5">
        <v>178736.49590000001</v>
      </c>
      <c r="DE41" s="5">
        <v>183794.8921</v>
      </c>
      <c r="DF41" s="5">
        <v>189185.7084</v>
      </c>
      <c r="DG41" s="5">
        <v>194921.29610000001</v>
      </c>
      <c r="DH41" s="5">
        <v>200910.408</v>
      </c>
      <c r="DI41" s="5">
        <v>207105.25390000001</v>
      </c>
      <c r="DJ41" s="5">
        <v>213608.9841</v>
      </c>
      <c r="DK41" s="5">
        <v>220595.89809999999</v>
      </c>
      <c r="DL41" s="5">
        <v>228232.1208</v>
      </c>
      <c r="DM41" s="5">
        <v>236691.51560000001</v>
      </c>
      <c r="DN41" s="5">
        <v>245990.10209999999</v>
      </c>
      <c r="DO41" s="5">
        <v>256048.0595</v>
      </c>
      <c r="DP41" s="5">
        <v>266788.40740000003</v>
      </c>
      <c r="DQ41" s="5">
        <v>277867.20049999998</v>
      </c>
      <c r="DR41" s="5">
        <v>289123.97930000001</v>
      </c>
      <c r="DS41" s="5">
        <v>300413.63809999998</v>
      </c>
      <c r="DT41" s="5">
        <v>311326.93400000001</v>
      </c>
      <c r="DU41" s="5">
        <v>321514.96500000003</v>
      </c>
      <c r="DV41" s="5">
        <v>330506.15629999997</v>
      </c>
      <c r="DW41" s="5">
        <v>337951.57860000001</v>
      </c>
      <c r="DX41" s="5">
        <v>343908.40169999999</v>
      </c>
      <c r="DY41" s="5">
        <v>348250.97820000001</v>
      </c>
      <c r="DZ41" s="5">
        <v>350906.03470000002</v>
      </c>
      <c r="EA41" s="5">
        <v>352162.09989999997</v>
      </c>
      <c r="EB41" s="5">
        <v>352031.53739999997</v>
      </c>
      <c r="EC41" s="5">
        <v>350478.15480000002</v>
      </c>
      <c r="ED41" s="5">
        <v>347936.41389999999</v>
      </c>
      <c r="EE41" s="5">
        <v>344881.71529999998</v>
      </c>
      <c r="EF41" s="5">
        <v>341828.78840000002</v>
      </c>
      <c r="EG41" s="5">
        <v>339200.68849999999</v>
      </c>
      <c r="EH41" s="5">
        <v>337177.37280000001</v>
      </c>
      <c r="EI41" s="5">
        <v>335038.19069999998</v>
      </c>
      <c r="EJ41" s="5">
        <v>332344.48310000001</v>
      </c>
      <c r="EK41" s="5">
        <v>329694.79800000001</v>
      </c>
      <c r="EL41" s="5">
        <v>327397.5846</v>
      </c>
      <c r="EM41" s="5">
        <v>325111.9007</v>
      </c>
      <c r="EN41" s="5">
        <v>322719.1594</v>
      </c>
      <c r="EO41" s="5">
        <v>320019.17849999998</v>
      </c>
      <c r="EP41" s="5">
        <v>316823.22450000001</v>
      </c>
      <c r="EQ41" s="5">
        <v>313891.48989999999</v>
      </c>
      <c r="ER41" s="5">
        <v>312241.48</v>
      </c>
      <c r="ES41" s="5">
        <v>312313.42729999998</v>
      </c>
      <c r="ET41" s="5">
        <v>314003.17839999998</v>
      </c>
      <c r="EU41" s="5">
        <v>317564.55699999997</v>
      </c>
      <c r="EV41" s="5">
        <v>322593.24790000002</v>
      </c>
      <c r="EW41" s="5">
        <v>328109.42580000003</v>
      </c>
      <c r="EX41" s="5">
        <v>333411.96179999999</v>
      </c>
      <c r="EY41" s="5">
        <v>338152.65860000002</v>
      </c>
      <c r="EZ41" s="5">
        <v>342172.17859999998</v>
      </c>
      <c r="FA41" s="5">
        <v>345593.89319999999</v>
      </c>
      <c r="FB41" s="5">
        <v>348919.0662</v>
      </c>
      <c r="FC41" s="5">
        <v>352652.62609999999</v>
      </c>
      <c r="FD41" s="5">
        <v>356777.41489999997</v>
      </c>
      <c r="FE41" s="5">
        <v>361563.65500000003</v>
      </c>
      <c r="FF41" s="5">
        <v>367011.55719999998</v>
      </c>
      <c r="FG41" s="5">
        <f t="shared" si="0"/>
        <v>24.701643576198407</v>
      </c>
      <c r="FH41" s="5">
        <f t="shared" si="1"/>
        <v>9022.2753162064673</v>
      </c>
      <c r="FI41" s="5">
        <v>256</v>
      </c>
      <c r="FJ41" s="5">
        <f t="shared" si="2"/>
        <v>0.20434756485544461</v>
      </c>
    </row>
    <row r="42" spans="1:166" x14ac:dyDescent="0.25">
      <c r="A42" s="5" t="s">
        <v>10</v>
      </c>
      <c r="B42" s="5">
        <v>35834.1423</v>
      </c>
      <c r="C42" s="5">
        <v>36007.544800000003</v>
      </c>
      <c r="D42" s="5">
        <v>35888.314100000003</v>
      </c>
      <c r="E42" s="5">
        <v>35814.599600000001</v>
      </c>
      <c r="F42" s="5">
        <v>35928.123</v>
      </c>
      <c r="G42" s="5">
        <v>36217.850400000003</v>
      </c>
      <c r="H42" s="5">
        <v>36535.232199999999</v>
      </c>
      <c r="I42" s="5">
        <v>37005.601900000001</v>
      </c>
      <c r="J42" s="5">
        <v>37654.824800000002</v>
      </c>
      <c r="K42" s="5">
        <v>38454.067900000002</v>
      </c>
      <c r="L42" s="5">
        <v>39292.543599999997</v>
      </c>
      <c r="M42" s="5">
        <v>40341.813999999998</v>
      </c>
      <c r="N42" s="5">
        <v>41628.103000000003</v>
      </c>
      <c r="O42" s="5">
        <v>43072.114099999999</v>
      </c>
      <c r="P42" s="5">
        <v>44564.933700000001</v>
      </c>
      <c r="Q42" s="5">
        <v>46141.330099999999</v>
      </c>
      <c r="R42" s="5">
        <v>47812.589899999999</v>
      </c>
      <c r="S42" s="5">
        <v>49510.126700000001</v>
      </c>
      <c r="T42" s="5">
        <v>51207.673499999997</v>
      </c>
      <c r="U42" s="5">
        <v>52915.9879</v>
      </c>
      <c r="V42" s="5">
        <v>54606.800900000002</v>
      </c>
      <c r="W42" s="5">
        <v>56297.02</v>
      </c>
      <c r="X42" s="5">
        <v>58009.047200000001</v>
      </c>
      <c r="Y42" s="5">
        <v>59631.127500000002</v>
      </c>
      <c r="Z42" s="5">
        <v>61110.135499999997</v>
      </c>
      <c r="AA42" s="5">
        <v>62479.807800000002</v>
      </c>
      <c r="AB42" s="5">
        <v>63830.835700000003</v>
      </c>
      <c r="AC42" s="5">
        <v>65326.910400000001</v>
      </c>
      <c r="AD42" s="5">
        <v>66877.032800000001</v>
      </c>
      <c r="AE42" s="5">
        <v>68340.439299999998</v>
      </c>
      <c r="AF42" s="5">
        <v>69650.862299999993</v>
      </c>
      <c r="AG42" s="5">
        <v>70776.9476</v>
      </c>
      <c r="AH42" s="5">
        <v>71757.915800000002</v>
      </c>
      <c r="AI42" s="5">
        <v>72634.197700000004</v>
      </c>
      <c r="AJ42" s="5">
        <v>73413.846300000005</v>
      </c>
      <c r="AK42" s="5">
        <v>74139.319799999997</v>
      </c>
      <c r="AL42" s="5">
        <v>74840.799799999993</v>
      </c>
      <c r="AM42" s="5">
        <v>75517.354000000007</v>
      </c>
      <c r="AN42" s="5">
        <v>76162.292100000006</v>
      </c>
      <c r="AO42" s="5">
        <v>76789.310700000002</v>
      </c>
      <c r="AP42" s="5">
        <v>77476.951400000005</v>
      </c>
      <c r="AQ42" s="5">
        <v>78264.604000000007</v>
      </c>
      <c r="AR42" s="5">
        <v>79190.072400000005</v>
      </c>
      <c r="AS42" s="5">
        <v>80281.958599999998</v>
      </c>
      <c r="AT42" s="5">
        <v>81504.079800000007</v>
      </c>
      <c r="AU42" s="5">
        <v>82779.141399999993</v>
      </c>
      <c r="AV42" s="5">
        <v>83996.522100000002</v>
      </c>
      <c r="AW42" s="5">
        <v>85138.212599999999</v>
      </c>
      <c r="AX42" s="5">
        <v>86248.645499999999</v>
      </c>
      <c r="AY42" s="5">
        <v>87366.904800000004</v>
      </c>
      <c r="AZ42" s="5">
        <v>88514.166500000007</v>
      </c>
      <c r="BA42" s="5">
        <v>89746.381599999993</v>
      </c>
      <c r="BB42" s="5">
        <v>91090.803799999994</v>
      </c>
      <c r="BC42" s="5">
        <v>92520.509300000005</v>
      </c>
      <c r="BD42" s="5">
        <v>93961.738400000002</v>
      </c>
      <c r="BE42" s="5">
        <v>95384.770499999999</v>
      </c>
      <c r="BF42" s="5">
        <v>96778.903000000006</v>
      </c>
      <c r="BG42" s="5">
        <v>98136.266699999993</v>
      </c>
      <c r="BH42" s="5">
        <v>99429.385999999999</v>
      </c>
      <c r="BI42" s="5">
        <v>100590.955</v>
      </c>
      <c r="BJ42" s="5">
        <v>101593.0013</v>
      </c>
      <c r="BK42" s="5">
        <v>102457.9</v>
      </c>
      <c r="BL42" s="5">
        <v>102898.89380000001</v>
      </c>
      <c r="BM42" s="5">
        <v>103313.15270000001</v>
      </c>
      <c r="BN42" s="5">
        <v>103745.4679</v>
      </c>
      <c r="BO42" s="5">
        <v>104174.3487</v>
      </c>
      <c r="BP42" s="5">
        <v>104606.19259999999</v>
      </c>
      <c r="BQ42" s="5">
        <v>105079.8299</v>
      </c>
      <c r="BR42" s="5">
        <v>105602.9051</v>
      </c>
      <c r="BS42" s="5">
        <v>106170.584</v>
      </c>
      <c r="BT42" s="5">
        <v>106820.50049999999</v>
      </c>
      <c r="BU42" s="5">
        <v>107544.0818</v>
      </c>
      <c r="BV42" s="5">
        <v>108345.79210000001</v>
      </c>
      <c r="BW42" s="5">
        <v>109233.4914</v>
      </c>
      <c r="BX42" s="5">
        <v>110174.6808</v>
      </c>
      <c r="BY42" s="5">
        <v>111150.69379999999</v>
      </c>
      <c r="BZ42" s="5">
        <v>112131.0837</v>
      </c>
      <c r="CA42" s="5">
        <v>113095.41989999999</v>
      </c>
      <c r="CB42" s="5">
        <v>114039.17110000001</v>
      </c>
      <c r="CC42" s="5">
        <v>114941.118</v>
      </c>
      <c r="CD42" s="5">
        <v>115795.6067</v>
      </c>
      <c r="CE42" s="5">
        <v>116615.4099</v>
      </c>
      <c r="CF42" s="5">
        <v>117421.4616</v>
      </c>
      <c r="CG42" s="5">
        <v>118204.13159999999</v>
      </c>
      <c r="CH42" s="5">
        <v>118983.1811</v>
      </c>
      <c r="CI42" s="5">
        <v>119768.9379</v>
      </c>
      <c r="CJ42" s="5">
        <v>120556.9832</v>
      </c>
      <c r="CK42" s="5">
        <v>121373.932</v>
      </c>
      <c r="CL42" s="5">
        <v>122267.5888</v>
      </c>
      <c r="CM42" s="5">
        <v>123252.2677</v>
      </c>
      <c r="CN42" s="5">
        <v>124375.7412</v>
      </c>
      <c r="CO42" s="5">
        <v>125671.89320000001</v>
      </c>
      <c r="CP42" s="5">
        <v>127122.04429999999</v>
      </c>
      <c r="CQ42" s="5">
        <v>128693.2785</v>
      </c>
      <c r="CR42" s="5">
        <v>130376.12579999999</v>
      </c>
      <c r="CS42" s="5">
        <v>132183.62890000001</v>
      </c>
      <c r="CT42" s="5">
        <v>134142.9007</v>
      </c>
      <c r="CU42" s="5">
        <v>136271.2953</v>
      </c>
      <c r="CV42" s="5">
        <v>138581.3395</v>
      </c>
      <c r="CW42" s="5">
        <v>141113.04180000001</v>
      </c>
      <c r="CX42" s="5">
        <v>143897.3609</v>
      </c>
      <c r="CY42" s="5">
        <v>146960.29999999999</v>
      </c>
      <c r="CZ42" s="5">
        <v>150336.46249999999</v>
      </c>
      <c r="DA42" s="5">
        <v>154037.95240000001</v>
      </c>
      <c r="DB42" s="5">
        <v>158049.74309999999</v>
      </c>
      <c r="DC42" s="5">
        <v>162340.76920000001</v>
      </c>
      <c r="DD42" s="5">
        <v>166871.55309999999</v>
      </c>
      <c r="DE42" s="5">
        <v>171598.25769999999</v>
      </c>
      <c r="DF42" s="5">
        <v>176513.77530000001</v>
      </c>
      <c r="DG42" s="5">
        <v>181644.16329999999</v>
      </c>
      <c r="DH42" s="5">
        <v>187017.43840000001</v>
      </c>
      <c r="DI42" s="5">
        <v>192709.8757</v>
      </c>
      <c r="DJ42" s="5">
        <v>198826.32339999999</v>
      </c>
      <c r="DK42" s="5">
        <v>205545.84220000001</v>
      </c>
      <c r="DL42" s="5">
        <v>213158.11540000001</v>
      </c>
      <c r="DM42" s="5">
        <v>221989.9234</v>
      </c>
      <c r="DN42" s="5">
        <v>232320.6943</v>
      </c>
      <c r="DO42" s="5">
        <v>244361.27989999999</v>
      </c>
      <c r="DP42" s="5">
        <v>258142.06219999999</v>
      </c>
      <c r="DQ42" s="5">
        <v>273462.35220000002</v>
      </c>
      <c r="DR42" s="5">
        <v>289854.29489999998</v>
      </c>
      <c r="DS42" s="5">
        <v>306434.38819999999</v>
      </c>
      <c r="DT42" s="5">
        <v>322006.7942</v>
      </c>
      <c r="DU42" s="5">
        <v>335317.54550000001</v>
      </c>
      <c r="DV42" s="5">
        <v>345477.97259999998</v>
      </c>
      <c r="DW42" s="5">
        <v>352035.93459999998</v>
      </c>
      <c r="DX42" s="5">
        <v>354920.43939999997</v>
      </c>
      <c r="DY42" s="5">
        <v>354129.2401</v>
      </c>
      <c r="DZ42" s="5">
        <v>349501.10379999998</v>
      </c>
      <c r="EA42" s="5">
        <v>340871.49129999999</v>
      </c>
      <c r="EB42" s="5">
        <v>328307.54820000002</v>
      </c>
      <c r="EC42" s="5">
        <v>312501.04009999998</v>
      </c>
      <c r="ED42" s="5">
        <v>294455.48450000002</v>
      </c>
      <c r="EE42" s="5">
        <v>275818.2953</v>
      </c>
      <c r="EF42" s="5">
        <v>258340.5465</v>
      </c>
      <c r="EG42" s="5">
        <v>243371.13750000001</v>
      </c>
      <c r="EH42" s="5">
        <v>231655.1998</v>
      </c>
      <c r="EI42" s="5">
        <v>223141.00339999999</v>
      </c>
      <c r="EJ42" s="5">
        <v>217212.4007</v>
      </c>
      <c r="EK42" s="5">
        <v>213018.21419999999</v>
      </c>
      <c r="EL42" s="5">
        <v>209647.10769999999</v>
      </c>
      <c r="EM42" s="5">
        <v>206479.20240000001</v>
      </c>
      <c r="EN42" s="5">
        <v>203358.01699999999</v>
      </c>
      <c r="EO42" s="5">
        <v>200511.7469</v>
      </c>
      <c r="EP42" s="5">
        <v>198372.50930000001</v>
      </c>
      <c r="EQ42" s="5">
        <v>197541.97750000001</v>
      </c>
      <c r="ER42" s="5">
        <v>198249.55619999999</v>
      </c>
      <c r="ES42" s="5">
        <v>200418.23699999999</v>
      </c>
      <c r="ET42" s="5">
        <v>203947.40760000001</v>
      </c>
      <c r="EU42" s="5">
        <v>208549.65400000001</v>
      </c>
      <c r="EV42" s="5">
        <v>213928.2176</v>
      </c>
      <c r="EW42" s="5">
        <v>219881.1796</v>
      </c>
      <c r="EX42" s="5">
        <v>226278.0307</v>
      </c>
      <c r="EY42" s="5">
        <v>232839.25469999999</v>
      </c>
      <c r="EZ42" s="5">
        <v>239266.5963</v>
      </c>
      <c r="FA42" s="5">
        <v>245383.48680000001</v>
      </c>
      <c r="FB42" s="5">
        <v>251176.78260000001</v>
      </c>
      <c r="FC42" s="5">
        <v>256832.56299999999</v>
      </c>
      <c r="FD42" s="5">
        <v>262525.3812</v>
      </c>
      <c r="FE42" s="5">
        <v>268328.42349999998</v>
      </c>
      <c r="FF42" s="5">
        <v>274179.27439999999</v>
      </c>
      <c r="FG42" s="5">
        <f t="shared" si="0"/>
        <v>17.805126811069002</v>
      </c>
      <c r="FH42" s="5">
        <f t="shared" si="1"/>
        <v>6503.3225677429527</v>
      </c>
      <c r="FI42" s="5">
        <v>512</v>
      </c>
      <c r="FJ42" s="5">
        <f t="shared" si="2"/>
        <v>0.1814839745094988</v>
      </c>
    </row>
    <row r="43" spans="1:166" x14ac:dyDescent="0.25">
      <c r="A43" s="5" t="s">
        <v>11</v>
      </c>
      <c r="B43" s="5">
        <v>28134.558199999999</v>
      </c>
      <c r="C43" s="5">
        <v>28380.739099999999</v>
      </c>
      <c r="D43" s="5">
        <v>28666.966</v>
      </c>
      <c r="E43" s="5">
        <v>28987.182199999999</v>
      </c>
      <c r="F43" s="5">
        <v>29382.661899999999</v>
      </c>
      <c r="G43" s="5">
        <v>29894.6531</v>
      </c>
      <c r="H43" s="5">
        <v>30470.4653</v>
      </c>
      <c r="I43" s="5">
        <v>30983.453799999999</v>
      </c>
      <c r="J43" s="5">
        <v>31445.413700000001</v>
      </c>
      <c r="K43" s="5">
        <v>31943.4876</v>
      </c>
      <c r="L43" s="5">
        <v>32546.787799999998</v>
      </c>
      <c r="M43" s="5">
        <v>33252.0144</v>
      </c>
      <c r="N43" s="5">
        <v>34058.235399999998</v>
      </c>
      <c r="O43" s="5">
        <v>34897.281799999997</v>
      </c>
      <c r="P43" s="5">
        <v>35826.880700000002</v>
      </c>
      <c r="Q43" s="5">
        <v>36842.148999999998</v>
      </c>
      <c r="R43" s="5">
        <v>37966.602700000003</v>
      </c>
      <c r="S43" s="5">
        <v>39197.306100000002</v>
      </c>
      <c r="T43" s="5">
        <v>40501.392200000002</v>
      </c>
      <c r="U43" s="5">
        <v>41858.641499999998</v>
      </c>
      <c r="V43" s="5">
        <v>43203.404699999999</v>
      </c>
      <c r="W43" s="5">
        <v>44473.93</v>
      </c>
      <c r="X43" s="5">
        <v>45693.467199999999</v>
      </c>
      <c r="Y43" s="5">
        <v>46893.447899999999</v>
      </c>
      <c r="Z43" s="5">
        <v>48097.680500000002</v>
      </c>
      <c r="AA43" s="5">
        <v>49263.775699999998</v>
      </c>
      <c r="AB43" s="5">
        <v>50399.3891</v>
      </c>
      <c r="AC43" s="5">
        <v>51513.470099999999</v>
      </c>
      <c r="AD43" s="5">
        <v>52556.007400000002</v>
      </c>
      <c r="AE43" s="5">
        <v>53521.780599999998</v>
      </c>
      <c r="AF43" s="5">
        <v>54427.3891</v>
      </c>
      <c r="AG43" s="5">
        <v>55348.020499999999</v>
      </c>
      <c r="AH43" s="5">
        <v>56303.765299999999</v>
      </c>
      <c r="AI43" s="5">
        <v>57313.441800000001</v>
      </c>
      <c r="AJ43" s="5">
        <v>58390.466899999999</v>
      </c>
      <c r="AK43" s="5">
        <v>59517.571300000003</v>
      </c>
      <c r="AL43" s="5">
        <v>60707.0838</v>
      </c>
      <c r="AM43" s="5">
        <v>61914.515399999997</v>
      </c>
      <c r="AN43" s="5">
        <v>63141.111400000002</v>
      </c>
      <c r="AO43" s="5">
        <v>64454.991099999999</v>
      </c>
      <c r="AP43" s="5">
        <v>65839.544200000004</v>
      </c>
      <c r="AQ43" s="5">
        <v>67307.459000000003</v>
      </c>
      <c r="AR43" s="5">
        <v>68933.021999999997</v>
      </c>
      <c r="AS43" s="5">
        <v>70635.911900000006</v>
      </c>
      <c r="AT43" s="5">
        <v>72350.762300000002</v>
      </c>
      <c r="AU43" s="5">
        <v>74041.816600000006</v>
      </c>
      <c r="AV43" s="5">
        <v>75703.745899999994</v>
      </c>
      <c r="AW43" s="5">
        <v>77336.246299999999</v>
      </c>
      <c r="AX43" s="5">
        <v>78921.989400000006</v>
      </c>
      <c r="AY43" s="5">
        <v>80439.1495</v>
      </c>
      <c r="AZ43" s="5">
        <v>81878.926999999996</v>
      </c>
      <c r="BA43" s="5">
        <v>83245.390899999999</v>
      </c>
      <c r="BB43" s="5">
        <v>84549.006299999994</v>
      </c>
      <c r="BC43" s="5">
        <v>85768.168099999995</v>
      </c>
      <c r="BD43" s="5">
        <v>86886.8995</v>
      </c>
      <c r="BE43" s="5">
        <v>87942.954899999997</v>
      </c>
      <c r="BF43" s="5">
        <v>88983.1152</v>
      </c>
      <c r="BG43" s="5">
        <v>90011.6685</v>
      </c>
      <c r="BH43" s="5">
        <v>91002.111499999999</v>
      </c>
      <c r="BI43" s="5">
        <v>91885.743900000001</v>
      </c>
      <c r="BJ43" s="5">
        <v>92632.454400000002</v>
      </c>
      <c r="BK43" s="5">
        <v>93289.62</v>
      </c>
      <c r="BL43" s="5">
        <v>93458.0962</v>
      </c>
      <c r="BM43" s="5">
        <v>93658.200500000006</v>
      </c>
      <c r="BN43" s="5">
        <v>93939.1253</v>
      </c>
      <c r="BO43" s="5">
        <v>94293.547900000005</v>
      </c>
      <c r="BP43" s="5">
        <v>94739.973899999997</v>
      </c>
      <c r="BQ43" s="5">
        <v>95283.374899999995</v>
      </c>
      <c r="BR43" s="5">
        <v>95891.905499999993</v>
      </c>
      <c r="BS43" s="5">
        <v>96538.796199999997</v>
      </c>
      <c r="BT43" s="5">
        <v>97257.279800000004</v>
      </c>
      <c r="BU43" s="5">
        <v>98003.773100000006</v>
      </c>
      <c r="BV43" s="5">
        <v>98788.453800000003</v>
      </c>
      <c r="BW43" s="5">
        <v>99622.9323</v>
      </c>
      <c r="BX43" s="5">
        <v>100514.5281</v>
      </c>
      <c r="BY43" s="5">
        <v>101478.72410000001</v>
      </c>
      <c r="BZ43" s="5">
        <v>102521.2896</v>
      </c>
      <c r="CA43" s="5">
        <v>103635.32309999999</v>
      </c>
      <c r="CB43" s="5">
        <v>104804.17049999999</v>
      </c>
      <c r="CC43" s="5">
        <v>106017.7625</v>
      </c>
      <c r="CD43" s="5">
        <v>107280.0738</v>
      </c>
      <c r="CE43" s="5">
        <v>108600.89659999999</v>
      </c>
      <c r="CF43" s="5">
        <v>109967.501</v>
      </c>
      <c r="CG43" s="5">
        <v>111351.30009999999</v>
      </c>
      <c r="CH43" s="5">
        <v>112720.1014</v>
      </c>
      <c r="CI43" s="5">
        <v>114053.0524</v>
      </c>
      <c r="CJ43" s="5">
        <v>115364.4718</v>
      </c>
      <c r="CK43" s="5">
        <v>116691.8578</v>
      </c>
      <c r="CL43" s="5">
        <v>118094.1639</v>
      </c>
      <c r="CM43" s="5">
        <v>119589.06570000001</v>
      </c>
      <c r="CN43" s="5">
        <v>121215.99340000001</v>
      </c>
      <c r="CO43" s="5">
        <v>123003.3995</v>
      </c>
      <c r="CP43" s="5">
        <v>124963.2841</v>
      </c>
      <c r="CQ43" s="5">
        <v>127088.79459999999</v>
      </c>
      <c r="CR43" s="5">
        <v>129364.66989999999</v>
      </c>
      <c r="CS43" s="5">
        <v>131771.65460000001</v>
      </c>
      <c r="CT43" s="5">
        <v>134280.47760000001</v>
      </c>
      <c r="CU43" s="5">
        <v>136847.20699999999</v>
      </c>
      <c r="CV43" s="5">
        <v>139443.8069</v>
      </c>
      <c r="CW43" s="5">
        <v>142027.19190000001</v>
      </c>
      <c r="CX43" s="5">
        <v>144582.55309999999</v>
      </c>
      <c r="CY43" s="5">
        <v>147099.29999999999</v>
      </c>
      <c r="CZ43" s="5">
        <v>149549.36989999999</v>
      </c>
      <c r="DA43" s="5">
        <v>151932.098</v>
      </c>
      <c r="DB43" s="5">
        <v>154231.6347</v>
      </c>
      <c r="DC43" s="5">
        <v>156437.73869999999</v>
      </c>
      <c r="DD43" s="5">
        <v>158546.639</v>
      </c>
      <c r="DE43" s="5">
        <v>160584.06950000001</v>
      </c>
      <c r="DF43" s="5">
        <v>162566.22459999999</v>
      </c>
      <c r="DG43" s="5">
        <v>164488.37280000001</v>
      </c>
      <c r="DH43" s="5">
        <v>166396.50659999999</v>
      </c>
      <c r="DI43" s="5">
        <v>168267.4093</v>
      </c>
      <c r="DJ43" s="5">
        <v>170043.01209999999</v>
      </c>
      <c r="DK43" s="5">
        <v>171722.3101</v>
      </c>
      <c r="DL43" s="5">
        <v>173386.7831</v>
      </c>
      <c r="DM43" s="5">
        <v>175117.7916</v>
      </c>
      <c r="DN43" s="5">
        <v>177023.5698</v>
      </c>
      <c r="DO43" s="5">
        <v>179168.0961</v>
      </c>
      <c r="DP43" s="5">
        <v>181586.90890000001</v>
      </c>
      <c r="DQ43" s="5">
        <v>184290.98800000001</v>
      </c>
      <c r="DR43" s="5">
        <v>187272.6127</v>
      </c>
      <c r="DS43" s="5">
        <v>190473.0753</v>
      </c>
      <c r="DT43" s="5">
        <v>193792.23310000001</v>
      </c>
      <c r="DU43" s="5">
        <v>197091.57980000001</v>
      </c>
      <c r="DV43" s="5">
        <v>200189.5153</v>
      </c>
      <c r="DW43" s="5">
        <v>202981.97829999999</v>
      </c>
      <c r="DX43" s="5">
        <v>205385.93659999999</v>
      </c>
      <c r="DY43" s="5">
        <v>207278.5336</v>
      </c>
      <c r="DZ43" s="5">
        <v>208396.2507</v>
      </c>
      <c r="EA43" s="5">
        <v>208540.89490000001</v>
      </c>
      <c r="EB43" s="5">
        <v>207563.64799999999</v>
      </c>
      <c r="EC43" s="5">
        <v>205552.6545</v>
      </c>
      <c r="ED43" s="5">
        <v>202632.48929999999</v>
      </c>
      <c r="EE43" s="5">
        <v>199072.019</v>
      </c>
      <c r="EF43" s="5">
        <v>195219.68309999999</v>
      </c>
      <c r="EG43" s="5">
        <v>191462.41639999999</v>
      </c>
      <c r="EH43" s="5">
        <v>188182.71729999999</v>
      </c>
      <c r="EI43" s="5">
        <v>185256.22029999999</v>
      </c>
      <c r="EJ43" s="5">
        <v>182541.57060000001</v>
      </c>
      <c r="EK43" s="5">
        <v>179621.47760000001</v>
      </c>
      <c r="EL43" s="5">
        <v>176355.10130000001</v>
      </c>
      <c r="EM43" s="5">
        <v>172859.573</v>
      </c>
      <c r="EN43" s="5">
        <v>169109.49100000001</v>
      </c>
      <c r="EO43" s="5">
        <v>165551.4031</v>
      </c>
      <c r="EP43" s="5">
        <v>162660.23970000001</v>
      </c>
      <c r="EQ43" s="5">
        <v>160768.68359999999</v>
      </c>
      <c r="ER43" s="5">
        <v>160155.00030000001</v>
      </c>
      <c r="ES43" s="5">
        <v>160812.42550000001</v>
      </c>
      <c r="ET43" s="5">
        <v>162642.65160000001</v>
      </c>
      <c r="EU43" s="5">
        <v>165635.47459999999</v>
      </c>
      <c r="EV43" s="5">
        <v>169461.0472</v>
      </c>
      <c r="EW43" s="5">
        <v>173872.85089999999</v>
      </c>
      <c r="EX43" s="5">
        <v>178669.19260000001</v>
      </c>
      <c r="EY43" s="5">
        <v>183629.2274</v>
      </c>
      <c r="EZ43" s="5">
        <v>188528.45110000001</v>
      </c>
      <c r="FA43" s="5">
        <v>193169.85680000001</v>
      </c>
      <c r="FB43" s="5">
        <v>197449.1666</v>
      </c>
      <c r="FC43" s="5">
        <v>201263.63589999999</v>
      </c>
      <c r="FD43" s="5">
        <v>204795.4651</v>
      </c>
      <c r="FE43" s="5">
        <v>208210.92180000001</v>
      </c>
      <c r="FF43" s="5">
        <v>211550.57430000001</v>
      </c>
      <c r="FG43" s="5">
        <f t="shared" si="0"/>
        <v>13.065158404989166</v>
      </c>
      <c r="FH43" s="5">
        <f t="shared" si="1"/>
        <v>4772.0491074222928</v>
      </c>
      <c r="FI43" s="5">
        <v>1024</v>
      </c>
      <c r="FJ43" s="5">
        <f t="shared" si="2"/>
        <v>0.16961521391234402</v>
      </c>
    </row>
    <row r="44" spans="1:166" x14ac:dyDescent="0.25">
      <c r="A44" s="5" t="s">
        <v>12</v>
      </c>
      <c r="B44" s="5">
        <v>83629.395199999999</v>
      </c>
      <c r="C44" s="5">
        <v>83273.224700000006</v>
      </c>
      <c r="D44" s="5">
        <v>83102.009699999995</v>
      </c>
      <c r="E44" s="5">
        <v>83049.418300000005</v>
      </c>
      <c r="F44" s="5">
        <v>82906.095799999996</v>
      </c>
      <c r="G44" s="5">
        <v>82876.022700000001</v>
      </c>
      <c r="H44" s="5">
        <v>83068.683000000005</v>
      </c>
      <c r="I44" s="5">
        <v>83715.580799999996</v>
      </c>
      <c r="J44" s="5">
        <v>84870.631899999993</v>
      </c>
      <c r="K44" s="5">
        <v>86547.310100000002</v>
      </c>
      <c r="L44" s="5">
        <v>88549.912299999996</v>
      </c>
      <c r="M44" s="5">
        <v>90865.002399999998</v>
      </c>
      <c r="N44" s="5">
        <v>93592.707699999999</v>
      </c>
      <c r="O44" s="5">
        <v>96942.1109</v>
      </c>
      <c r="P44" s="5">
        <v>101212.0683</v>
      </c>
      <c r="Q44" s="5">
        <v>106566.1639</v>
      </c>
      <c r="R44" s="5">
        <v>112781.8793</v>
      </c>
      <c r="S44" s="5">
        <v>119816.44779999999</v>
      </c>
      <c r="T44" s="5">
        <v>127025.0095</v>
      </c>
      <c r="U44" s="5">
        <v>133573.046</v>
      </c>
      <c r="V44" s="5">
        <v>138764.58199999999</v>
      </c>
      <c r="W44" s="5">
        <v>141915.1</v>
      </c>
      <c r="X44" s="5">
        <v>142831.8879</v>
      </c>
      <c r="Y44" s="5">
        <v>141412.35029999999</v>
      </c>
      <c r="Z44" s="5">
        <v>137643.9761</v>
      </c>
      <c r="AA44" s="5">
        <v>132583.76250000001</v>
      </c>
      <c r="AB44" s="5">
        <v>127949.6148</v>
      </c>
      <c r="AC44" s="5">
        <v>126019.37270000001</v>
      </c>
      <c r="AD44" s="5">
        <v>128513.0099</v>
      </c>
      <c r="AE44" s="5">
        <v>131542.89079999999</v>
      </c>
      <c r="AF44" s="5">
        <v>134142.53760000001</v>
      </c>
      <c r="AG44" s="5">
        <v>136679.9265</v>
      </c>
      <c r="AH44" s="5">
        <v>140065.8216</v>
      </c>
      <c r="AI44" s="5">
        <v>143534.34760000001</v>
      </c>
      <c r="AJ44" s="5">
        <v>146426.2623</v>
      </c>
      <c r="AK44" s="5">
        <v>148376.2205</v>
      </c>
      <c r="AL44" s="5">
        <v>149815.7702</v>
      </c>
      <c r="AM44" s="5">
        <v>150871.5894</v>
      </c>
      <c r="AN44" s="5">
        <v>151587.853</v>
      </c>
      <c r="AO44" s="5">
        <v>152360.47150000001</v>
      </c>
      <c r="AP44" s="5">
        <v>153422.2819</v>
      </c>
      <c r="AQ44" s="5">
        <v>154619.12789999999</v>
      </c>
      <c r="AR44" s="5">
        <v>155996.08369999999</v>
      </c>
      <c r="AS44" s="5">
        <v>157410.60990000001</v>
      </c>
      <c r="AT44" s="5">
        <v>158847.68410000001</v>
      </c>
      <c r="AU44" s="5">
        <v>160360.89499999999</v>
      </c>
      <c r="AV44" s="5">
        <v>162191.56789999999</v>
      </c>
      <c r="AW44" s="5">
        <v>164541.9295</v>
      </c>
      <c r="AX44" s="5">
        <v>167501.39050000001</v>
      </c>
      <c r="AY44" s="5">
        <v>171109.20800000001</v>
      </c>
      <c r="AZ44" s="5">
        <v>175549.44089999999</v>
      </c>
      <c r="BA44" s="5">
        <v>181139.47949999999</v>
      </c>
      <c r="BB44" s="5">
        <v>188098.63800000001</v>
      </c>
      <c r="BC44" s="5">
        <v>196292.6838</v>
      </c>
      <c r="BD44" s="5">
        <v>205639.41269999999</v>
      </c>
      <c r="BE44" s="5">
        <v>216198.3854</v>
      </c>
      <c r="BF44" s="5">
        <v>227710.21789999999</v>
      </c>
      <c r="BG44" s="5">
        <v>239891.25539999999</v>
      </c>
      <c r="BH44" s="5">
        <v>252788.96660000001</v>
      </c>
      <c r="BI44" s="5">
        <v>266138.06819999998</v>
      </c>
      <c r="BJ44" s="5">
        <v>279633.47960000002</v>
      </c>
      <c r="BK44" s="5">
        <v>292405.5</v>
      </c>
      <c r="BL44" s="5">
        <v>305248.99739999999</v>
      </c>
      <c r="BM44" s="5">
        <v>315734.3284</v>
      </c>
      <c r="BN44" s="5">
        <v>323436.03110000002</v>
      </c>
      <c r="BO44" s="5">
        <v>328604.97859999997</v>
      </c>
      <c r="BP44" s="5">
        <v>332249.26030000002</v>
      </c>
      <c r="BQ44" s="5">
        <v>334984.64649999997</v>
      </c>
      <c r="BR44" s="5">
        <v>337343.41389999999</v>
      </c>
      <c r="BS44" s="5">
        <v>339214.6911</v>
      </c>
      <c r="BT44" s="5">
        <v>341187.20049999998</v>
      </c>
      <c r="BU44" s="5">
        <v>342789.95659999998</v>
      </c>
      <c r="BV44" s="5">
        <v>343762.58390000003</v>
      </c>
      <c r="BW44" s="5">
        <v>344071.08100000001</v>
      </c>
      <c r="BX44" s="5">
        <v>343735.58789999998</v>
      </c>
      <c r="BY44" s="5">
        <v>343395.7855</v>
      </c>
      <c r="BZ44" s="5">
        <v>343109.27269999997</v>
      </c>
      <c r="CA44" s="5">
        <v>342882.68400000001</v>
      </c>
      <c r="CB44" s="5">
        <v>342309.446</v>
      </c>
      <c r="CC44" s="5">
        <v>341094.30009999999</v>
      </c>
      <c r="CD44" s="5">
        <v>339135.77289999998</v>
      </c>
      <c r="CE44" s="5">
        <v>336332.86540000001</v>
      </c>
      <c r="CF44" s="5">
        <v>333104.46789999999</v>
      </c>
      <c r="CG44" s="5">
        <v>329418.5932</v>
      </c>
      <c r="CH44" s="5">
        <v>325228.9142</v>
      </c>
      <c r="CI44" s="5">
        <v>320822.04009999998</v>
      </c>
      <c r="CJ44" s="5">
        <v>315692.69449999998</v>
      </c>
      <c r="CK44" s="5">
        <v>310221.1153</v>
      </c>
      <c r="CL44" s="5">
        <v>304951.41279999999</v>
      </c>
      <c r="CM44" s="5">
        <v>301103.70400000003</v>
      </c>
      <c r="CN44" s="5">
        <v>298972.46289999998</v>
      </c>
      <c r="CO44" s="5">
        <v>298287.21000000002</v>
      </c>
      <c r="CP44" s="5">
        <v>298706.69959999999</v>
      </c>
      <c r="CQ44" s="5">
        <v>299511.14539999998</v>
      </c>
      <c r="CR44" s="5">
        <v>300371.3272</v>
      </c>
      <c r="CS44" s="5">
        <v>301660.859</v>
      </c>
      <c r="CT44" s="5">
        <v>303607.3124</v>
      </c>
      <c r="CU44" s="5">
        <v>306308.87550000002</v>
      </c>
      <c r="CV44" s="5">
        <v>310429.1716</v>
      </c>
      <c r="CW44" s="5">
        <v>316095.76870000002</v>
      </c>
      <c r="CX44" s="5">
        <v>322816.41840000002</v>
      </c>
      <c r="CY44" s="5">
        <v>329924.09999999998</v>
      </c>
      <c r="CZ44" s="5">
        <v>337620.24170000001</v>
      </c>
      <c r="DA44" s="5">
        <v>346094.56709999999</v>
      </c>
      <c r="DB44" s="5">
        <v>355069.70110000001</v>
      </c>
      <c r="DC44" s="5">
        <v>364127.45919999998</v>
      </c>
      <c r="DD44" s="5">
        <v>373205.47690000001</v>
      </c>
      <c r="DE44" s="5">
        <v>382621.77789999999</v>
      </c>
      <c r="DF44" s="5">
        <v>392838.71240000002</v>
      </c>
      <c r="DG44" s="5">
        <v>404515.36749999999</v>
      </c>
      <c r="DH44" s="5">
        <v>417745.55310000002</v>
      </c>
      <c r="DI44" s="5">
        <v>432854.13540000003</v>
      </c>
      <c r="DJ44" s="5">
        <v>450638.08130000002</v>
      </c>
      <c r="DK44" s="5">
        <v>471955.54</v>
      </c>
      <c r="DL44" s="5">
        <v>497627.05699999997</v>
      </c>
      <c r="DM44" s="5">
        <v>527169.26320000004</v>
      </c>
      <c r="DN44" s="5">
        <v>560055.53529999999</v>
      </c>
      <c r="DO44" s="5">
        <v>596101.82149999996</v>
      </c>
      <c r="DP44" s="5">
        <v>634140.92370000004</v>
      </c>
      <c r="DQ44" s="5">
        <v>672908.51089999999</v>
      </c>
      <c r="DR44" s="5">
        <v>711859.64350000001</v>
      </c>
      <c r="DS44" s="5">
        <v>749223.18530000001</v>
      </c>
      <c r="DT44" s="5">
        <v>782122.1727</v>
      </c>
      <c r="DU44" s="5">
        <v>808682.04790000001</v>
      </c>
      <c r="DV44" s="5">
        <v>829124.19240000006</v>
      </c>
      <c r="DW44" s="5">
        <v>843185.67059999995</v>
      </c>
      <c r="DX44" s="5">
        <v>852645.40029999998</v>
      </c>
      <c r="DY44" s="5">
        <v>859083.01839999994</v>
      </c>
      <c r="DZ44" s="5">
        <v>862484.45299999998</v>
      </c>
      <c r="EA44" s="5">
        <v>862316.51859999995</v>
      </c>
      <c r="EB44" s="5">
        <v>858981.87289999996</v>
      </c>
      <c r="EC44" s="5">
        <v>852920.91480000003</v>
      </c>
      <c r="ED44" s="5">
        <v>844789.22369999997</v>
      </c>
      <c r="EE44" s="5">
        <v>834645.51989999996</v>
      </c>
      <c r="EF44" s="5">
        <v>822588.71519999998</v>
      </c>
      <c r="EG44" s="5">
        <v>809570.49410000001</v>
      </c>
      <c r="EH44" s="5">
        <v>794930.18920000002</v>
      </c>
      <c r="EI44" s="5">
        <v>779700.10519999999</v>
      </c>
      <c r="EJ44" s="5">
        <v>766362.17150000005</v>
      </c>
      <c r="EK44" s="5">
        <v>754590.37609999999</v>
      </c>
      <c r="EL44" s="5">
        <v>744141.67630000005</v>
      </c>
      <c r="EM44" s="5">
        <v>734693.84809999994</v>
      </c>
      <c r="EN44" s="5">
        <v>726061.47140000004</v>
      </c>
      <c r="EO44" s="5">
        <v>719049.37780000002</v>
      </c>
      <c r="EP44" s="5">
        <v>714716.72290000005</v>
      </c>
      <c r="EQ44" s="5">
        <v>716133.9889</v>
      </c>
      <c r="ER44" s="5">
        <v>722147.81579999998</v>
      </c>
      <c r="ES44" s="5">
        <v>732280.2389</v>
      </c>
      <c r="ET44" s="5">
        <v>747062.97809999995</v>
      </c>
      <c r="EU44" s="5">
        <v>765510.64599999995</v>
      </c>
      <c r="EV44" s="5">
        <v>785301.72309999994</v>
      </c>
      <c r="EW44" s="5">
        <v>806033.49049999996</v>
      </c>
      <c r="EX44" s="5">
        <v>826560.61820000003</v>
      </c>
      <c r="EY44" s="5">
        <v>846512.45010000002</v>
      </c>
      <c r="EZ44" s="5">
        <v>866147.64800000004</v>
      </c>
      <c r="FA44" s="5">
        <v>884574.26760000002</v>
      </c>
      <c r="FB44" s="5">
        <v>900962.8443</v>
      </c>
      <c r="FC44" s="5">
        <v>915162.99690000003</v>
      </c>
      <c r="FD44" s="5">
        <v>929715.59869999997</v>
      </c>
      <c r="FE44" s="5">
        <v>943306.1814</v>
      </c>
      <c r="FF44" s="5">
        <v>956632.51549999998</v>
      </c>
      <c r="FG44" s="5">
        <f t="shared" si="0"/>
        <v>59.318128635221569</v>
      </c>
      <c r="FH44" s="5">
        <f t="shared" si="1"/>
        <v>21665.946484014679</v>
      </c>
      <c r="FI44" s="5">
        <v>2048</v>
      </c>
      <c r="FJ44" s="5">
        <f t="shared" si="2"/>
        <v>0.25907094547557696</v>
      </c>
    </row>
    <row r="45" spans="1:166" x14ac:dyDescent="0.25">
      <c r="A45" s="5" t="s">
        <v>13</v>
      </c>
      <c r="B45" s="5">
        <v>25399.164799999999</v>
      </c>
      <c r="C45" s="5">
        <v>26430.276600000001</v>
      </c>
      <c r="D45" s="5">
        <v>27379.591199999999</v>
      </c>
      <c r="E45" s="5">
        <v>28269.943599999999</v>
      </c>
      <c r="F45" s="5">
        <v>29128.929700000001</v>
      </c>
      <c r="G45" s="5">
        <v>29990.1217</v>
      </c>
      <c r="H45" s="5">
        <v>30857.291099999999</v>
      </c>
      <c r="I45" s="5">
        <v>31731.120599999998</v>
      </c>
      <c r="J45" s="5">
        <v>32675.3223</v>
      </c>
      <c r="K45" s="5">
        <v>33702.214500000002</v>
      </c>
      <c r="L45" s="5">
        <v>34824.4997</v>
      </c>
      <c r="M45" s="5">
        <v>36042.337800000001</v>
      </c>
      <c r="N45" s="5">
        <v>37322.308599999997</v>
      </c>
      <c r="O45" s="5">
        <v>38625.811999999998</v>
      </c>
      <c r="P45" s="5">
        <v>39890.986900000004</v>
      </c>
      <c r="Q45" s="5">
        <v>41098.411</v>
      </c>
      <c r="R45" s="5">
        <v>42168.872499999998</v>
      </c>
      <c r="S45" s="5">
        <v>43061.464599999999</v>
      </c>
      <c r="T45" s="5">
        <v>43697.305699999997</v>
      </c>
      <c r="U45" s="5">
        <v>44009.8606</v>
      </c>
      <c r="V45" s="5">
        <v>44026.392899999999</v>
      </c>
      <c r="W45" s="5">
        <v>43806.75</v>
      </c>
      <c r="X45" s="5">
        <v>43376.841899999999</v>
      </c>
      <c r="Y45" s="5">
        <v>42783.078399999999</v>
      </c>
      <c r="Z45" s="5">
        <v>42176.569199999998</v>
      </c>
      <c r="AA45" s="5">
        <v>41716.461300000003</v>
      </c>
      <c r="AB45" s="5">
        <v>41517.252899999999</v>
      </c>
      <c r="AC45" s="5">
        <v>41583.0867</v>
      </c>
      <c r="AD45" s="5">
        <v>41621.754399999998</v>
      </c>
      <c r="AE45" s="5">
        <v>41696.035600000003</v>
      </c>
      <c r="AF45" s="5">
        <v>41849.018799999998</v>
      </c>
      <c r="AG45" s="5">
        <v>42209.283100000001</v>
      </c>
      <c r="AH45" s="5">
        <v>42694.390899999999</v>
      </c>
      <c r="AI45" s="5">
        <v>43175.738599999997</v>
      </c>
      <c r="AJ45" s="5">
        <v>43574.864999999998</v>
      </c>
      <c r="AK45" s="5">
        <v>43891.988299999997</v>
      </c>
      <c r="AL45" s="5">
        <v>44174.9395</v>
      </c>
      <c r="AM45" s="5">
        <v>44451.566500000001</v>
      </c>
      <c r="AN45" s="5">
        <v>44719.178200000002</v>
      </c>
      <c r="AO45" s="5">
        <v>45003.031600000002</v>
      </c>
      <c r="AP45" s="5">
        <v>45292.6368</v>
      </c>
      <c r="AQ45" s="5">
        <v>45579.131399999998</v>
      </c>
      <c r="AR45" s="5">
        <v>45860.102299999999</v>
      </c>
      <c r="AS45" s="5">
        <v>46119.2022</v>
      </c>
      <c r="AT45" s="5">
        <v>46374.628299999997</v>
      </c>
      <c r="AU45" s="5">
        <v>46616.232900000003</v>
      </c>
      <c r="AV45" s="5">
        <v>46831.455399999999</v>
      </c>
      <c r="AW45" s="5">
        <v>47015.275099999999</v>
      </c>
      <c r="AX45" s="5">
        <v>47169.369100000004</v>
      </c>
      <c r="AY45" s="5">
        <v>47281.820399999997</v>
      </c>
      <c r="AZ45" s="5">
        <v>47379.503700000001</v>
      </c>
      <c r="BA45" s="5">
        <v>47529.238700000002</v>
      </c>
      <c r="BB45" s="5">
        <v>47837.271399999998</v>
      </c>
      <c r="BC45" s="5">
        <v>48294.768600000003</v>
      </c>
      <c r="BD45" s="5">
        <v>48851.869700000003</v>
      </c>
      <c r="BE45" s="5">
        <v>49461.410600000003</v>
      </c>
      <c r="BF45" s="5">
        <v>50127.706599999998</v>
      </c>
      <c r="BG45" s="5">
        <v>50834.4323</v>
      </c>
      <c r="BH45" s="5">
        <v>51565.304300000003</v>
      </c>
      <c r="BI45" s="5">
        <v>52296.270499999999</v>
      </c>
      <c r="BJ45" s="5">
        <v>53021.644</v>
      </c>
      <c r="BK45" s="5">
        <v>53728.67</v>
      </c>
      <c r="BL45" s="5">
        <v>54530.141100000001</v>
      </c>
      <c r="BM45" s="5">
        <v>55305.655500000001</v>
      </c>
      <c r="BN45" s="5">
        <v>56069.491399999999</v>
      </c>
      <c r="BO45" s="5">
        <v>56835.833100000003</v>
      </c>
      <c r="BP45" s="5">
        <v>57635.841999999997</v>
      </c>
      <c r="BQ45" s="5">
        <v>58505.126900000003</v>
      </c>
      <c r="BR45" s="5">
        <v>59462.895900000003</v>
      </c>
      <c r="BS45" s="5">
        <v>60516.798600000002</v>
      </c>
      <c r="BT45" s="5">
        <v>61648.014999999999</v>
      </c>
      <c r="BU45" s="5">
        <v>62862.417300000001</v>
      </c>
      <c r="BV45" s="5">
        <v>64161.101900000001</v>
      </c>
      <c r="BW45" s="5">
        <v>65513.083899999998</v>
      </c>
      <c r="BX45" s="5">
        <v>66890.1394</v>
      </c>
      <c r="BY45" s="5">
        <v>68238.842799999999</v>
      </c>
      <c r="BZ45" s="5">
        <v>69499.592799999999</v>
      </c>
      <c r="CA45" s="5">
        <v>70673.285799999998</v>
      </c>
      <c r="CB45" s="5">
        <v>71789.911099999998</v>
      </c>
      <c r="CC45" s="5">
        <v>72872.425399999993</v>
      </c>
      <c r="CD45" s="5">
        <v>73961.018299999996</v>
      </c>
      <c r="CE45" s="5">
        <v>75073.438599999994</v>
      </c>
      <c r="CF45" s="5">
        <v>76192.072199999995</v>
      </c>
      <c r="CG45" s="5">
        <v>77286.847200000004</v>
      </c>
      <c r="CH45" s="5">
        <v>78339.280499999993</v>
      </c>
      <c r="CI45" s="5">
        <v>79332.632599999997</v>
      </c>
      <c r="CJ45" s="5">
        <v>80276.512199999997</v>
      </c>
      <c r="CK45" s="5">
        <v>81194.751499999998</v>
      </c>
      <c r="CL45" s="5">
        <v>82126.543399999995</v>
      </c>
      <c r="CM45" s="5">
        <v>83108.6783</v>
      </c>
      <c r="CN45" s="5">
        <v>84170.116999999998</v>
      </c>
      <c r="CO45" s="5">
        <v>85343.530700000003</v>
      </c>
      <c r="CP45" s="5">
        <v>86628.191600000006</v>
      </c>
      <c r="CQ45" s="5">
        <v>88002.972200000004</v>
      </c>
      <c r="CR45" s="5">
        <v>89444.718999999997</v>
      </c>
      <c r="CS45" s="5">
        <v>90921.832699999999</v>
      </c>
      <c r="CT45" s="5">
        <v>92374.289600000004</v>
      </c>
      <c r="CU45" s="5">
        <v>93810.910300000003</v>
      </c>
      <c r="CV45" s="5">
        <v>95214.185100000002</v>
      </c>
      <c r="CW45" s="5">
        <v>96586.431500000006</v>
      </c>
      <c r="CX45" s="5">
        <v>97919.683300000004</v>
      </c>
      <c r="CY45" s="5">
        <v>99212.37</v>
      </c>
      <c r="CZ45" s="5">
        <v>100472.5221</v>
      </c>
      <c r="DA45" s="5">
        <v>101702.1409</v>
      </c>
      <c r="DB45" s="5">
        <v>102935.6341</v>
      </c>
      <c r="DC45" s="5">
        <v>104174.7377</v>
      </c>
      <c r="DD45" s="5">
        <v>105431.592</v>
      </c>
      <c r="DE45" s="5">
        <v>106723.3308</v>
      </c>
      <c r="DF45" s="5">
        <v>108056.3456</v>
      </c>
      <c r="DG45" s="5">
        <v>109440.2858</v>
      </c>
      <c r="DH45" s="5">
        <v>110863.3898</v>
      </c>
      <c r="DI45" s="5">
        <v>112306.6045</v>
      </c>
      <c r="DJ45" s="5">
        <v>113758.2055</v>
      </c>
      <c r="DK45" s="5">
        <v>115228.21769999999</v>
      </c>
      <c r="DL45" s="5">
        <v>116749.7999</v>
      </c>
      <c r="DM45" s="5">
        <v>118333.4276</v>
      </c>
      <c r="DN45" s="5">
        <v>119995.84729999999</v>
      </c>
      <c r="DO45" s="5">
        <v>121726.2672</v>
      </c>
      <c r="DP45" s="5">
        <v>123493.6296</v>
      </c>
      <c r="DQ45" s="5">
        <v>125272.6658</v>
      </c>
      <c r="DR45" s="5">
        <v>127015.32919999999</v>
      </c>
      <c r="DS45" s="5">
        <v>128737.1704</v>
      </c>
      <c r="DT45" s="5">
        <v>130399.4813</v>
      </c>
      <c r="DU45" s="5">
        <v>132040.15590000001</v>
      </c>
      <c r="DV45" s="5">
        <v>133636.4069</v>
      </c>
      <c r="DW45" s="5">
        <v>135132.2071</v>
      </c>
      <c r="DX45" s="5">
        <v>136498.91140000001</v>
      </c>
      <c r="DY45" s="5">
        <v>137734.1661</v>
      </c>
      <c r="DZ45" s="5">
        <v>138827.00839999999</v>
      </c>
      <c r="EA45" s="5">
        <v>139713.75769999999</v>
      </c>
      <c r="EB45" s="5">
        <v>140360.2365</v>
      </c>
      <c r="EC45" s="5">
        <v>140744.5392</v>
      </c>
      <c r="ED45" s="5">
        <v>140941.533</v>
      </c>
      <c r="EE45" s="5">
        <v>141017.6005</v>
      </c>
      <c r="EF45" s="5">
        <v>141070.9325</v>
      </c>
      <c r="EG45" s="5">
        <v>141172.80179999999</v>
      </c>
      <c r="EH45" s="5">
        <v>141328.52040000001</v>
      </c>
      <c r="EI45" s="5">
        <v>141579.32569999999</v>
      </c>
      <c r="EJ45" s="5">
        <v>141894.1275</v>
      </c>
      <c r="EK45" s="5">
        <v>142151.27979999999</v>
      </c>
      <c r="EL45" s="5">
        <v>142294.6905</v>
      </c>
      <c r="EM45" s="5">
        <v>142305.538</v>
      </c>
      <c r="EN45" s="5">
        <v>142217.21179999999</v>
      </c>
      <c r="EO45" s="5">
        <v>142237.55660000001</v>
      </c>
      <c r="EP45" s="5">
        <v>142437.6629</v>
      </c>
      <c r="EQ45" s="5">
        <v>143015.992</v>
      </c>
      <c r="ER45" s="5">
        <v>143946.51120000001</v>
      </c>
      <c r="ES45" s="5">
        <v>145144.81510000001</v>
      </c>
      <c r="ET45" s="5">
        <v>146543.92989999999</v>
      </c>
      <c r="EU45" s="5">
        <v>148007.33910000001</v>
      </c>
      <c r="EV45" s="5">
        <v>149594.0962</v>
      </c>
      <c r="EW45" s="5">
        <v>151342.81969999999</v>
      </c>
      <c r="EX45" s="5">
        <v>153235.99290000001</v>
      </c>
      <c r="EY45" s="5">
        <v>155213.06969999999</v>
      </c>
      <c r="EZ45" s="5">
        <v>157161.91949999999</v>
      </c>
      <c r="FA45" s="5">
        <v>159038.14720000001</v>
      </c>
      <c r="FB45" s="5">
        <v>160812.64910000001</v>
      </c>
      <c r="FC45" s="5">
        <v>162517.9302</v>
      </c>
      <c r="FD45" s="5">
        <v>164205.71549999999</v>
      </c>
      <c r="FE45" s="5">
        <v>165848.5257</v>
      </c>
      <c r="FF45" s="5">
        <v>167468.08900000001</v>
      </c>
      <c r="FG45" s="5">
        <f t="shared" si="0"/>
        <v>9.7843869109165222</v>
      </c>
      <c r="FH45" s="5">
        <f t="shared" si="1"/>
        <v>3573.7473192122598</v>
      </c>
      <c r="FI45" s="5">
        <v>4096</v>
      </c>
      <c r="FJ45" s="5">
        <f t="shared" si="2"/>
        <v>0.1407033399465269</v>
      </c>
    </row>
    <row r="46" spans="1:166" x14ac:dyDescent="0.25">
      <c r="A46" s="5" t="s">
        <v>14</v>
      </c>
      <c r="B46" s="5">
        <v>31515.967700000001</v>
      </c>
      <c r="C46" s="5">
        <v>31094.835800000001</v>
      </c>
      <c r="D46" s="5">
        <v>30835.6787</v>
      </c>
      <c r="E46" s="5">
        <v>30892.233499999998</v>
      </c>
      <c r="F46" s="5">
        <v>31323.1381</v>
      </c>
      <c r="G46" s="5">
        <v>32061.140200000002</v>
      </c>
      <c r="H46" s="5">
        <v>32985.337599999999</v>
      </c>
      <c r="I46" s="5">
        <v>34107.010799999996</v>
      </c>
      <c r="J46" s="5">
        <v>35439.003100000002</v>
      </c>
      <c r="K46" s="5">
        <v>36958.613400000002</v>
      </c>
      <c r="L46" s="5">
        <v>38640.834000000003</v>
      </c>
      <c r="M46" s="5">
        <v>40379.238499999999</v>
      </c>
      <c r="N46" s="5">
        <v>42044.557099999998</v>
      </c>
      <c r="O46" s="5">
        <v>43527.962099999997</v>
      </c>
      <c r="P46" s="5">
        <v>44819.5164</v>
      </c>
      <c r="Q46" s="5">
        <v>45954.8194</v>
      </c>
      <c r="R46" s="5">
        <v>47003.091099999998</v>
      </c>
      <c r="S46" s="5">
        <v>47951.27</v>
      </c>
      <c r="T46" s="5">
        <v>48902.153200000001</v>
      </c>
      <c r="U46" s="5">
        <v>49837.737999999998</v>
      </c>
      <c r="V46" s="5">
        <v>50701.477200000001</v>
      </c>
      <c r="W46" s="5">
        <v>51488.05</v>
      </c>
      <c r="X46" s="5">
        <v>52235.395400000001</v>
      </c>
      <c r="Y46" s="5">
        <v>52874.256500000003</v>
      </c>
      <c r="Z46" s="5">
        <v>53443.542500000003</v>
      </c>
      <c r="AA46" s="5">
        <v>53815.080399999999</v>
      </c>
      <c r="AB46" s="5">
        <v>54218.599300000002</v>
      </c>
      <c r="AC46" s="5">
        <v>54659.646399999998</v>
      </c>
      <c r="AD46" s="5">
        <v>54878.870799999997</v>
      </c>
      <c r="AE46" s="5">
        <v>55181.481</v>
      </c>
      <c r="AF46" s="5">
        <v>55484.705699999999</v>
      </c>
      <c r="AG46" s="5">
        <v>55828.627200000003</v>
      </c>
      <c r="AH46" s="5">
        <v>56048.272599999997</v>
      </c>
      <c r="AI46" s="5">
        <v>56144.972399999999</v>
      </c>
      <c r="AJ46" s="5">
        <v>56280.571400000001</v>
      </c>
      <c r="AK46" s="5">
        <v>56539.843800000002</v>
      </c>
      <c r="AL46" s="5">
        <v>56930.902699999999</v>
      </c>
      <c r="AM46" s="5">
        <v>57426.2837</v>
      </c>
      <c r="AN46" s="5">
        <v>58018.979700000004</v>
      </c>
      <c r="AO46" s="5">
        <v>58625.736199999999</v>
      </c>
      <c r="AP46" s="5">
        <v>59200.224099999999</v>
      </c>
      <c r="AQ46" s="5">
        <v>59800.370699999999</v>
      </c>
      <c r="AR46" s="5">
        <v>60311.448400000001</v>
      </c>
      <c r="AS46" s="5">
        <v>60699.023399999998</v>
      </c>
      <c r="AT46" s="5">
        <v>61020.7232</v>
      </c>
      <c r="AU46" s="5">
        <v>61273.301399999997</v>
      </c>
      <c r="AV46" s="5">
        <v>61465.940600000002</v>
      </c>
      <c r="AW46" s="5">
        <v>61555.291299999997</v>
      </c>
      <c r="AX46" s="5">
        <v>61512.637499999997</v>
      </c>
      <c r="AY46" s="5">
        <v>61342.237000000001</v>
      </c>
      <c r="AZ46" s="5">
        <v>61154.912700000001</v>
      </c>
      <c r="BA46" s="5">
        <v>61119.133099999999</v>
      </c>
      <c r="BB46" s="5">
        <v>61274.263400000003</v>
      </c>
      <c r="BC46" s="5">
        <v>61556.701099999998</v>
      </c>
      <c r="BD46" s="5">
        <v>61960.5743</v>
      </c>
      <c r="BE46" s="5">
        <v>62552.026400000002</v>
      </c>
      <c r="BF46" s="5">
        <v>63360.338100000001</v>
      </c>
      <c r="BG46" s="5">
        <v>64307.460400000004</v>
      </c>
      <c r="BH46" s="5">
        <v>65392.647199999999</v>
      </c>
      <c r="BI46" s="5">
        <v>66617.106799999994</v>
      </c>
      <c r="BJ46" s="5">
        <v>67977.388200000001</v>
      </c>
      <c r="BK46" s="5">
        <v>69405.11</v>
      </c>
      <c r="BL46" s="5">
        <v>70948.782699999996</v>
      </c>
      <c r="BM46" s="5">
        <v>72424.955900000001</v>
      </c>
      <c r="BN46" s="5">
        <v>73917.371299999999</v>
      </c>
      <c r="BO46" s="5">
        <v>75473.962</v>
      </c>
      <c r="BP46" s="5">
        <v>77164.435700000002</v>
      </c>
      <c r="BQ46" s="5">
        <v>79003.617700000003</v>
      </c>
      <c r="BR46" s="5">
        <v>80962.442299999995</v>
      </c>
      <c r="BS46" s="5">
        <v>83038.799499999994</v>
      </c>
      <c r="BT46" s="5">
        <v>85233.811900000001</v>
      </c>
      <c r="BU46" s="5">
        <v>87560.315600000002</v>
      </c>
      <c r="BV46" s="5">
        <v>89989.814799999993</v>
      </c>
      <c r="BW46" s="5">
        <v>92491.300700000007</v>
      </c>
      <c r="BX46" s="5">
        <v>95038.855800000005</v>
      </c>
      <c r="BY46" s="5">
        <v>97519.656400000007</v>
      </c>
      <c r="BZ46" s="5">
        <v>99910.956099999996</v>
      </c>
      <c r="CA46" s="5">
        <v>102176.3178</v>
      </c>
      <c r="CB46" s="5">
        <v>104233.6422</v>
      </c>
      <c r="CC46" s="5">
        <v>106044.31140000001</v>
      </c>
      <c r="CD46" s="5">
        <v>107632.49310000001</v>
      </c>
      <c r="CE46" s="5">
        <v>109017.061</v>
      </c>
      <c r="CF46" s="5">
        <v>110253.1695</v>
      </c>
      <c r="CG46" s="5">
        <v>111381.1339</v>
      </c>
      <c r="CH46" s="5">
        <v>112437.4509</v>
      </c>
      <c r="CI46" s="5">
        <v>113468.9994</v>
      </c>
      <c r="CJ46" s="5">
        <v>114508.55499999999</v>
      </c>
      <c r="CK46" s="5">
        <v>115567.0076</v>
      </c>
      <c r="CL46" s="5">
        <v>116641.2061</v>
      </c>
      <c r="CM46" s="5">
        <v>117764.6588</v>
      </c>
      <c r="CN46" s="5">
        <v>118955.82490000001</v>
      </c>
      <c r="CO46" s="5">
        <v>120204.83440000001</v>
      </c>
      <c r="CP46" s="5">
        <v>121524.7084</v>
      </c>
      <c r="CQ46" s="5">
        <v>122897.0668</v>
      </c>
      <c r="CR46" s="5">
        <v>124315.2485</v>
      </c>
      <c r="CS46" s="5">
        <v>125795.01330000001</v>
      </c>
      <c r="CT46" s="5">
        <v>127347.1608</v>
      </c>
      <c r="CU46" s="5">
        <v>128947.7262</v>
      </c>
      <c r="CV46" s="5">
        <v>130574.2307</v>
      </c>
      <c r="CW46" s="5">
        <v>132224.37830000001</v>
      </c>
      <c r="CX46" s="5">
        <v>133870.86199999999</v>
      </c>
      <c r="CY46" s="5">
        <v>135536.20000000001</v>
      </c>
      <c r="CZ46" s="5">
        <v>137288.92290000001</v>
      </c>
      <c r="DA46" s="5">
        <v>139172.23980000001</v>
      </c>
      <c r="DB46" s="5">
        <v>141064.9578</v>
      </c>
      <c r="DC46" s="5">
        <v>142908.65520000001</v>
      </c>
      <c r="DD46" s="5">
        <v>144703.15789999999</v>
      </c>
      <c r="DE46" s="5">
        <v>146501.01370000001</v>
      </c>
      <c r="DF46" s="5">
        <v>148390.6704</v>
      </c>
      <c r="DG46" s="5">
        <v>150451.39240000001</v>
      </c>
      <c r="DH46" s="5">
        <v>152691.5</v>
      </c>
      <c r="DI46" s="5">
        <v>155155.2009</v>
      </c>
      <c r="DJ46" s="5">
        <v>157872.6458</v>
      </c>
      <c r="DK46" s="5">
        <v>160887.5135</v>
      </c>
      <c r="DL46" s="5">
        <v>164329.7243</v>
      </c>
      <c r="DM46" s="5">
        <v>168298.60889999999</v>
      </c>
      <c r="DN46" s="5">
        <v>172945.04610000001</v>
      </c>
      <c r="DO46" s="5">
        <v>178370.3094</v>
      </c>
      <c r="DP46" s="5">
        <v>184565.15729999999</v>
      </c>
      <c r="DQ46" s="5">
        <v>191553.78289999999</v>
      </c>
      <c r="DR46" s="5">
        <v>199480.38740000001</v>
      </c>
      <c r="DS46" s="5">
        <v>208299.62100000001</v>
      </c>
      <c r="DT46" s="5">
        <v>217907.3609</v>
      </c>
      <c r="DU46" s="5">
        <v>227886.22700000001</v>
      </c>
      <c r="DV46" s="5">
        <v>237675.4198</v>
      </c>
      <c r="DW46" s="5">
        <v>246822.65349999999</v>
      </c>
      <c r="DX46" s="5">
        <v>254877.97529999999</v>
      </c>
      <c r="DY46" s="5">
        <v>261602.3156</v>
      </c>
      <c r="DZ46" s="5">
        <v>266680.36570000002</v>
      </c>
      <c r="EA46" s="5">
        <v>269969.46720000001</v>
      </c>
      <c r="EB46" s="5">
        <v>271388.20779999997</v>
      </c>
      <c r="EC46" s="5">
        <v>271015.93489999999</v>
      </c>
      <c r="ED46" s="5">
        <v>268975.8713</v>
      </c>
      <c r="EE46" s="5">
        <v>265503.64309999999</v>
      </c>
      <c r="EF46" s="5">
        <v>261250.76980000001</v>
      </c>
      <c r="EG46" s="5">
        <v>256693.2905</v>
      </c>
      <c r="EH46" s="5">
        <v>252068.5465</v>
      </c>
      <c r="EI46" s="5">
        <v>246996.86040000001</v>
      </c>
      <c r="EJ46" s="5">
        <v>241310.42610000001</v>
      </c>
      <c r="EK46" s="5">
        <v>235150.97990000001</v>
      </c>
      <c r="EL46" s="5">
        <v>228697.5037</v>
      </c>
      <c r="EM46" s="5">
        <v>222297.90090000001</v>
      </c>
      <c r="EN46" s="5">
        <v>216262.16750000001</v>
      </c>
      <c r="EO46" s="5">
        <v>211063.35010000001</v>
      </c>
      <c r="EP46" s="5">
        <v>207430.70879999999</v>
      </c>
      <c r="EQ46" s="5">
        <v>206124.23860000001</v>
      </c>
      <c r="ER46" s="5">
        <v>207355.12239999999</v>
      </c>
      <c r="ES46" s="5">
        <v>210761.70079999999</v>
      </c>
      <c r="ET46" s="5">
        <v>216086.18340000001</v>
      </c>
      <c r="EU46" s="5">
        <v>222741.23970000001</v>
      </c>
      <c r="EV46" s="5">
        <v>229957.3339</v>
      </c>
      <c r="EW46" s="5">
        <v>237198.9731</v>
      </c>
      <c r="EX46" s="5">
        <v>244110.4565</v>
      </c>
      <c r="EY46" s="5">
        <v>250416.427</v>
      </c>
      <c r="EZ46" s="5">
        <v>256148.26920000001</v>
      </c>
      <c r="FA46" s="5">
        <v>261296.39430000001</v>
      </c>
      <c r="FB46" s="5">
        <v>266034.09889999998</v>
      </c>
      <c r="FC46" s="5">
        <v>270492.55009999999</v>
      </c>
      <c r="FD46" s="5">
        <v>274832.61040000001</v>
      </c>
      <c r="FE46" s="5">
        <v>279213.36129999999</v>
      </c>
      <c r="FF46" s="5">
        <v>283614.00719999999</v>
      </c>
      <c r="FG46" s="5">
        <f t="shared" si="0"/>
        <v>17.427169019720633</v>
      </c>
      <c r="FH46" s="5">
        <f t="shared" si="1"/>
        <v>6365.2734844529614</v>
      </c>
      <c r="FI46" s="5">
        <v>8192</v>
      </c>
      <c r="FJ46" s="5">
        <f t="shared" si="2"/>
        <v>0.20196979337724608</v>
      </c>
    </row>
    <row r="47" spans="1:166" x14ac:dyDescent="0.25">
      <c r="A47" s="5" t="s">
        <v>15</v>
      </c>
      <c r="B47" s="5">
        <v>38131.470099999999</v>
      </c>
      <c r="C47" s="5">
        <v>38555.900399999999</v>
      </c>
      <c r="D47" s="5">
        <v>39142.926899999999</v>
      </c>
      <c r="E47" s="5">
        <v>39958.279900000001</v>
      </c>
      <c r="F47" s="5">
        <v>41002.4159</v>
      </c>
      <c r="G47" s="5">
        <v>42310.073100000001</v>
      </c>
      <c r="H47" s="5">
        <v>43862.188600000001</v>
      </c>
      <c r="I47" s="5">
        <v>45622.303699999997</v>
      </c>
      <c r="J47" s="5">
        <v>47588.7981</v>
      </c>
      <c r="K47" s="5">
        <v>49628.2745</v>
      </c>
      <c r="L47" s="5">
        <v>51697.429300000003</v>
      </c>
      <c r="M47" s="5">
        <v>53827.6849</v>
      </c>
      <c r="N47" s="5">
        <v>55895.139199999998</v>
      </c>
      <c r="O47" s="5">
        <v>57776.956700000002</v>
      </c>
      <c r="P47" s="5">
        <v>59254.451399999998</v>
      </c>
      <c r="Q47" s="5">
        <v>60259.765899999999</v>
      </c>
      <c r="R47" s="5">
        <v>60834.067199999998</v>
      </c>
      <c r="S47" s="5">
        <v>61180.0052</v>
      </c>
      <c r="T47" s="5">
        <v>61339.601199999997</v>
      </c>
      <c r="U47" s="5">
        <v>61429.018400000001</v>
      </c>
      <c r="V47" s="5">
        <v>61554.437400000003</v>
      </c>
      <c r="W47" s="5">
        <v>61791.95</v>
      </c>
      <c r="X47" s="5">
        <v>62173.5268</v>
      </c>
      <c r="Y47" s="5">
        <v>62685.590700000001</v>
      </c>
      <c r="Z47" s="5">
        <v>63340.956400000003</v>
      </c>
      <c r="AA47" s="5">
        <v>64000.454299999998</v>
      </c>
      <c r="AB47" s="5">
        <v>64406.7212</v>
      </c>
      <c r="AC47" s="5">
        <v>64472.855300000003</v>
      </c>
      <c r="AD47" s="5">
        <v>64195.939200000001</v>
      </c>
      <c r="AE47" s="5">
        <v>63802.8675</v>
      </c>
      <c r="AF47" s="5">
        <v>63520.082199999997</v>
      </c>
      <c r="AG47" s="5">
        <v>63563.0265</v>
      </c>
      <c r="AH47" s="5">
        <v>63949.088199999998</v>
      </c>
      <c r="AI47" s="5">
        <v>64618.104299999999</v>
      </c>
      <c r="AJ47" s="5">
        <v>65449.779499999997</v>
      </c>
      <c r="AK47" s="5">
        <v>66362.874299999996</v>
      </c>
      <c r="AL47" s="5">
        <v>67304.364000000001</v>
      </c>
      <c r="AM47" s="5">
        <v>68257.9283</v>
      </c>
      <c r="AN47" s="5">
        <v>69183.165500000003</v>
      </c>
      <c r="AO47" s="5">
        <v>70090.633300000001</v>
      </c>
      <c r="AP47" s="5">
        <v>71001.141499999998</v>
      </c>
      <c r="AQ47" s="5">
        <v>71963.64</v>
      </c>
      <c r="AR47" s="5">
        <v>73026.171400000007</v>
      </c>
      <c r="AS47" s="5">
        <v>74232.937699999995</v>
      </c>
      <c r="AT47" s="5">
        <v>75611.523499999996</v>
      </c>
      <c r="AU47" s="5">
        <v>77182.22</v>
      </c>
      <c r="AV47" s="5">
        <v>78933.472399999999</v>
      </c>
      <c r="AW47" s="5">
        <v>80839.240600000005</v>
      </c>
      <c r="AX47" s="5">
        <v>82866.898700000005</v>
      </c>
      <c r="AY47" s="5">
        <v>84984.574500000002</v>
      </c>
      <c r="AZ47" s="5">
        <v>87116.325899999996</v>
      </c>
      <c r="BA47" s="5">
        <v>89234.413700000005</v>
      </c>
      <c r="BB47" s="5">
        <v>91354.421499999997</v>
      </c>
      <c r="BC47" s="5">
        <v>93465.666700000002</v>
      </c>
      <c r="BD47" s="5">
        <v>95507.6973</v>
      </c>
      <c r="BE47" s="5">
        <v>97460.938599999994</v>
      </c>
      <c r="BF47" s="5">
        <v>99362.078999999998</v>
      </c>
      <c r="BG47" s="5">
        <v>101207.3974</v>
      </c>
      <c r="BH47" s="5">
        <v>102956.6085</v>
      </c>
      <c r="BI47" s="5">
        <v>104549.7402</v>
      </c>
      <c r="BJ47" s="5">
        <v>105974.9819</v>
      </c>
      <c r="BK47" s="5">
        <v>107246.3</v>
      </c>
      <c r="BL47" s="5">
        <v>108470.9381</v>
      </c>
      <c r="BM47" s="5">
        <v>109591.5978</v>
      </c>
      <c r="BN47" s="5">
        <v>110670.18</v>
      </c>
      <c r="BO47" s="5">
        <v>111743.3867</v>
      </c>
      <c r="BP47" s="5">
        <v>112865.2154</v>
      </c>
      <c r="BQ47" s="5">
        <v>114059.3508</v>
      </c>
      <c r="BR47" s="5">
        <v>115318.9921</v>
      </c>
      <c r="BS47" s="5">
        <v>116636.7291</v>
      </c>
      <c r="BT47" s="5">
        <v>118016.264</v>
      </c>
      <c r="BU47" s="5">
        <v>119475.50079999999</v>
      </c>
      <c r="BV47" s="5">
        <v>120984.2865</v>
      </c>
      <c r="BW47" s="5">
        <v>122549.50139999999</v>
      </c>
      <c r="BX47" s="5">
        <v>124170.1498</v>
      </c>
      <c r="BY47" s="5">
        <v>125810.56969999999</v>
      </c>
      <c r="BZ47" s="5">
        <v>127449.952</v>
      </c>
      <c r="CA47" s="5">
        <v>129014.0134</v>
      </c>
      <c r="CB47" s="5">
        <v>130476.13920000001</v>
      </c>
      <c r="CC47" s="5">
        <v>131858.3548</v>
      </c>
      <c r="CD47" s="5">
        <v>133195.106</v>
      </c>
      <c r="CE47" s="5">
        <v>134517.74590000001</v>
      </c>
      <c r="CF47" s="5">
        <v>135812.92670000001</v>
      </c>
      <c r="CG47" s="5">
        <v>137069.7029</v>
      </c>
      <c r="CH47" s="5">
        <v>138286.64439999999</v>
      </c>
      <c r="CI47" s="5">
        <v>139432.58869999999</v>
      </c>
      <c r="CJ47" s="5">
        <v>140492.24540000001</v>
      </c>
      <c r="CK47" s="5">
        <v>141488.60459999999</v>
      </c>
      <c r="CL47" s="5">
        <v>142447.38320000001</v>
      </c>
      <c r="CM47" s="5">
        <v>143422.3798</v>
      </c>
      <c r="CN47" s="5">
        <v>144461.19209999999</v>
      </c>
      <c r="CO47" s="5">
        <v>145615.8799</v>
      </c>
      <c r="CP47" s="5">
        <v>146940.6502</v>
      </c>
      <c r="CQ47" s="5">
        <v>148478.2267</v>
      </c>
      <c r="CR47" s="5">
        <v>150265.73610000001</v>
      </c>
      <c r="CS47" s="5">
        <v>152290.37340000001</v>
      </c>
      <c r="CT47" s="5">
        <v>154501.23910000001</v>
      </c>
      <c r="CU47" s="5">
        <v>156878.33790000001</v>
      </c>
      <c r="CV47" s="5">
        <v>159413.47769999999</v>
      </c>
      <c r="CW47" s="5">
        <v>162092.80609999999</v>
      </c>
      <c r="CX47" s="5">
        <v>164911.57569999999</v>
      </c>
      <c r="CY47" s="5">
        <v>167866</v>
      </c>
      <c r="CZ47" s="5">
        <v>170936.73910000001</v>
      </c>
      <c r="DA47" s="5">
        <v>174097.76370000001</v>
      </c>
      <c r="DB47" s="5">
        <v>177332.6298</v>
      </c>
      <c r="DC47" s="5">
        <v>180604.66269999999</v>
      </c>
      <c r="DD47" s="5">
        <v>183908.09909999999</v>
      </c>
      <c r="DE47" s="5">
        <v>187264.3567</v>
      </c>
      <c r="DF47" s="5">
        <v>190713.87479999999</v>
      </c>
      <c r="DG47" s="5">
        <v>194268.7585</v>
      </c>
      <c r="DH47" s="5">
        <v>197932.8775</v>
      </c>
      <c r="DI47" s="5">
        <v>201709.22390000001</v>
      </c>
      <c r="DJ47" s="5">
        <v>205581.89300000001</v>
      </c>
      <c r="DK47" s="5">
        <v>209547.4755</v>
      </c>
      <c r="DL47" s="5">
        <v>213592.21710000001</v>
      </c>
      <c r="DM47" s="5">
        <v>217704.91200000001</v>
      </c>
      <c r="DN47" s="5">
        <v>221858.97500000001</v>
      </c>
      <c r="DO47" s="5">
        <v>226080.80230000001</v>
      </c>
      <c r="DP47" s="5">
        <v>230392.30100000001</v>
      </c>
      <c r="DQ47" s="5">
        <v>234794.17490000001</v>
      </c>
      <c r="DR47" s="5">
        <v>239299.4278</v>
      </c>
      <c r="DS47" s="5">
        <v>243853.60200000001</v>
      </c>
      <c r="DT47" s="5">
        <v>248354.11780000001</v>
      </c>
      <c r="DU47" s="5">
        <v>252641.77340000001</v>
      </c>
      <c r="DV47" s="5">
        <v>256533.92249999999</v>
      </c>
      <c r="DW47" s="5">
        <v>259836.25409999999</v>
      </c>
      <c r="DX47" s="5">
        <v>262430.81809999997</v>
      </c>
      <c r="DY47" s="5">
        <v>264255.90340000001</v>
      </c>
      <c r="DZ47" s="5">
        <v>265174.07880000002</v>
      </c>
      <c r="EA47" s="5">
        <v>264893.06430000003</v>
      </c>
      <c r="EB47" s="5">
        <v>263460.5564</v>
      </c>
      <c r="EC47" s="5">
        <v>261013.85709999999</v>
      </c>
      <c r="ED47" s="5">
        <v>257677.31020000001</v>
      </c>
      <c r="EE47" s="5">
        <v>253707.4185</v>
      </c>
      <c r="EF47" s="5">
        <v>249458.54389999999</v>
      </c>
      <c r="EG47" s="5">
        <v>245338.21280000001</v>
      </c>
      <c r="EH47" s="5">
        <v>241633.45689999999</v>
      </c>
      <c r="EI47" s="5">
        <v>238510.07829999999</v>
      </c>
      <c r="EJ47" s="5">
        <v>235949.4375</v>
      </c>
      <c r="EK47" s="5">
        <v>233688.51389999999</v>
      </c>
      <c r="EL47" s="5">
        <v>231517.2083</v>
      </c>
      <c r="EM47" s="5">
        <v>229208.3173</v>
      </c>
      <c r="EN47" s="5">
        <v>226624.2107</v>
      </c>
      <c r="EO47" s="5">
        <v>223892.92920000001</v>
      </c>
      <c r="EP47" s="5">
        <v>221199.28539999999</v>
      </c>
      <c r="EQ47" s="5">
        <v>218889.41010000001</v>
      </c>
      <c r="ER47" s="5">
        <v>217268.90770000001</v>
      </c>
      <c r="ES47" s="5">
        <v>216403.1593</v>
      </c>
      <c r="ET47" s="5">
        <v>216367.17009999999</v>
      </c>
      <c r="EU47" s="5">
        <v>217067.97719999999</v>
      </c>
      <c r="EV47" s="5">
        <v>218421.86410000001</v>
      </c>
      <c r="EW47" s="5">
        <v>220386.41829999999</v>
      </c>
      <c r="EX47" s="5">
        <v>222975.9883</v>
      </c>
      <c r="EY47" s="5">
        <v>225903.20189999999</v>
      </c>
      <c r="EZ47" s="5">
        <v>228870.014</v>
      </c>
      <c r="FA47" s="5">
        <v>231758.03030000001</v>
      </c>
      <c r="FB47" s="5">
        <v>234488.51360000001</v>
      </c>
      <c r="FC47" s="5">
        <v>237102.36199999999</v>
      </c>
      <c r="FD47" s="5">
        <v>239606.43040000001</v>
      </c>
      <c r="FE47" s="5">
        <v>242037.55360000001</v>
      </c>
      <c r="FF47" s="5">
        <v>244431.64730000001</v>
      </c>
      <c r="FG47" s="5">
        <f t="shared" si="0"/>
        <v>16.370976026007362</v>
      </c>
      <c r="FH47" s="5">
        <f t="shared" si="1"/>
        <v>5979.4989934991891</v>
      </c>
      <c r="FI47" s="5">
        <v>16384</v>
      </c>
      <c r="FJ47" s="5">
        <f t="shared" si="2"/>
        <v>0.15681270556361762</v>
      </c>
    </row>
    <row r="48" spans="1:166" x14ac:dyDescent="0.25">
      <c r="A48" s="5" t="s">
        <v>16</v>
      </c>
      <c r="B48" s="5">
        <v>25170.292000000001</v>
      </c>
      <c r="C48" s="5">
        <v>25266.826799999999</v>
      </c>
      <c r="D48" s="5">
        <v>25430.722600000001</v>
      </c>
      <c r="E48" s="5">
        <v>25682.0105</v>
      </c>
      <c r="F48" s="5">
        <v>26065.830399999999</v>
      </c>
      <c r="G48" s="5">
        <v>26628.560399999998</v>
      </c>
      <c r="H48" s="5">
        <v>27320.574100000002</v>
      </c>
      <c r="I48" s="5">
        <v>28126.245200000001</v>
      </c>
      <c r="J48" s="5">
        <v>29000.269100000001</v>
      </c>
      <c r="K48" s="5">
        <v>29975.186600000001</v>
      </c>
      <c r="L48" s="5">
        <v>31098.066999999999</v>
      </c>
      <c r="M48" s="5">
        <v>32366.087599999999</v>
      </c>
      <c r="N48" s="5">
        <v>33724.4905</v>
      </c>
      <c r="O48" s="5">
        <v>35117.086199999998</v>
      </c>
      <c r="P48" s="5">
        <v>36495.154799999997</v>
      </c>
      <c r="Q48" s="5">
        <v>37811.104500000001</v>
      </c>
      <c r="R48" s="5">
        <v>39031.335400000004</v>
      </c>
      <c r="S48" s="5">
        <v>40089.725400000003</v>
      </c>
      <c r="T48" s="5">
        <v>40951.817900000002</v>
      </c>
      <c r="U48" s="5">
        <v>41642.238400000002</v>
      </c>
      <c r="V48" s="5">
        <v>42220.292099999999</v>
      </c>
      <c r="W48" s="5">
        <v>42731.68</v>
      </c>
      <c r="X48" s="5">
        <v>43234.506300000001</v>
      </c>
      <c r="Y48" s="5">
        <v>43708.097800000003</v>
      </c>
      <c r="Z48" s="5">
        <v>44162.4856</v>
      </c>
      <c r="AA48" s="5">
        <v>44554.6708</v>
      </c>
      <c r="AB48" s="5">
        <v>44884.463600000003</v>
      </c>
      <c r="AC48" s="5">
        <v>45106.159299999999</v>
      </c>
      <c r="AD48" s="5">
        <v>45204.152099999999</v>
      </c>
      <c r="AE48" s="5">
        <v>45260.7163</v>
      </c>
      <c r="AF48" s="5">
        <v>45352.1754</v>
      </c>
      <c r="AG48" s="5">
        <v>45539.885999999999</v>
      </c>
      <c r="AH48" s="5">
        <v>45776.162499999999</v>
      </c>
      <c r="AI48" s="5">
        <v>46001.752399999998</v>
      </c>
      <c r="AJ48" s="5">
        <v>46210.125399999997</v>
      </c>
      <c r="AK48" s="5">
        <v>46437.524400000002</v>
      </c>
      <c r="AL48" s="5">
        <v>46732.7045</v>
      </c>
      <c r="AM48" s="5">
        <v>47115.152300000002</v>
      </c>
      <c r="AN48" s="5">
        <v>47562.642899999999</v>
      </c>
      <c r="AO48" s="5">
        <v>48092.664199999999</v>
      </c>
      <c r="AP48" s="5">
        <v>48683.762300000002</v>
      </c>
      <c r="AQ48" s="5">
        <v>49332.207600000002</v>
      </c>
      <c r="AR48" s="5">
        <v>50030.886400000003</v>
      </c>
      <c r="AS48" s="5">
        <v>50785.726699999999</v>
      </c>
      <c r="AT48" s="5">
        <v>51590.413099999998</v>
      </c>
      <c r="AU48" s="5">
        <v>52434.909399999997</v>
      </c>
      <c r="AV48" s="5">
        <v>53295.472999999998</v>
      </c>
      <c r="AW48" s="5">
        <v>54152.902000000002</v>
      </c>
      <c r="AX48" s="5">
        <v>54996.233899999999</v>
      </c>
      <c r="AY48" s="5">
        <v>55816.7641</v>
      </c>
      <c r="AZ48" s="5">
        <v>56619.213400000001</v>
      </c>
      <c r="BA48" s="5">
        <v>57413.858</v>
      </c>
      <c r="BB48" s="5">
        <v>58222.584900000002</v>
      </c>
      <c r="BC48" s="5">
        <v>59024.871400000004</v>
      </c>
      <c r="BD48" s="5">
        <v>59809.214899999999</v>
      </c>
      <c r="BE48" s="5">
        <v>60593.657700000003</v>
      </c>
      <c r="BF48" s="5">
        <v>61387.024299999997</v>
      </c>
      <c r="BG48" s="5">
        <v>62186.8747</v>
      </c>
      <c r="BH48" s="5">
        <v>62968.076699999998</v>
      </c>
      <c r="BI48" s="5">
        <v>63702.913200000003</v>
      </c>
      <c r="BJ48" s="5">
        <v>64401.825199999999</v>
      </c>
      <c r="BK48" s="5">
        <v>65073.5</v>
      </c>
      <c r="BL48" s="5">
        <v>65921.1057</v>
      </c>
      <c r="BM48" s="5">
        <v>66748.394</v>
      </c>
      <c r="BN48" s="5">
        <v>67568.099600000001</v>
      </c>
      <c r="BO48" s="5">
        <v>68380.859700000001</v>
      </c>
      <c r="BP48" s="5">
        <v>69235.924599999998</v>
      </c>
      <c r="BQ48" s="5">
        <v>70168.738500000007</v>
      </c>
      <c r="BR48" s="5">
        <v>71193.378400000001</v>
      </c>
      <c r="BS48" s="5">
        <v>72305.107699999993</v>
      </c>
      <c r="BT48" s="5">
        <v>73480.8842</v>
      </c>
      <c r="BU48" s="5">
        <v>74709.464399999997</v>
      </c>
      <c r="BV48" s="5">
        <v>75992.160199999998</v>
      </c>
      <c r="BW48" s="5">
        <v>77323.632400000002</v>
      </c>
      <c r="BX48" s="5">
        <v>78692.137600000002</v>
      </c>
      <c r="BY48" s="5">
        <v>80080.374299999996</v>
      </c>
      <c r="BZ48" s="5">
        <v>81464.577000000005</v>
      </c>
      <c r="CA48" s="5">
        <v>82845.717099999994</v>
      </c>
      <c r="CB48" s="5">
        <v>84240.108999999997</v>
      </c>
      <c r="CC48" s="5">
        <v>85658.003800000006</v>
      </c>
      <c r="CD48" s="5">
        <v>87088.092399999994</v>
      </c>
      <c r="CE48" s="5">
        <v>88499.066999999995</v>
      </c>
      <c r="CF48" s="5">
        <v>89917.833799999993</v>
      </c>
      <c r="CG48" s="5">
        <v>91335.528000000006</v>
      </c>
      <c r="CH48" s="5">
        <v>92752.752600000007</v>
      </c>
      <c r="CI48" s="5">
        <v>94146.126199999999</v>
      </c>
      <c r="CJ48" s="5">
        <v>95482.6014</v>
      </c>
      <c r="CK48" s="5">
        <v>96747.976599999995</v>
      </c>
      <c r="CL48" s="5">
        <v>97960.871199999994</v>
      </c>
      <c r="CM48" s="5">
        <v>99175.264599999995</v>
      </c>
      <c r="CN48" s="5">
        <v>100422.92479999999</v>
      </c>
      <c r="CO48" s="5">
        <v>101732.0263</v>
      </c>
      <c r="CP48" s="5">
        <v>103115.55439999999</v>
      </c>
      <c r="CQ48" s="5">
        <v>104578.8787</v>
      </c>
      <c r="CR48" s="5">
        <v>106111.5894</v>
      </c>
      <c r="CS48" s="5">
        <v>107699.58500000001</v>
      </c>
      <c r="CT48" s="5">
        <v>109296.2396</v>
      </c>
      <c r="CU48" s="5">
        <v>110899.0724</v>
      </c>
      <c r="CV48" s="5">
        <v>112512.4963</v>
      </c>
      <c r="CW48" s="5">
        <v>114113.4301</v>
      </c>
      <c r="CX48" s="5">
        <v>115698.8504</v>
      </c>
      <c r="CY48" s="5">
        <v>117221.2</v>
      </c>
      <c r="CZ48" s="5">
        <v>118689.3667</v>
      </c>
      <c r="DA48" s="5">
        <v>120119.36350000001</v>
      </c>
      <c r="DB48" s="5">
        <v>121556.94469999999</v>
      </c>
      <c r="DC48" s="5">
        <v>123004.11229999999</v>
      </c>
      <c r="DD48" s="5">
        <v>124467.5405</v>
      </c>
      <c r="DE48" s="5">
        <v>125947.8627</v>
      </c>
      <c r="DF48" s="5">
        <v>127397.0995</v>
      </c>
      <c r="DG48" s="5">
        <v>128829.6626</v>
      </c>
      <c r="DH48" s="5">
        <v>130289.4874</v>
      </c>
      <c r="DI48" s="5">
        <v>131820.72380000001</v>
      </c>
      <c r="DJ48" s="5">
        <v>133456.19399999999</v>
      </c>
      <c r="DK48" s="5">
        <v>135172.85490000001</v>
      </c>
      <c r="DL48" s="5">
        <v>136973.06849999999</v>
      </c>
      <c r="DM48" s="5">
        <v>138845.13140000001</v>
      </c>
      <c r="DN48" s="5">
        <v>140773.26740000001</v>
      </c>
      <c r="DO48" s="5">
        <v>142757.6765</v>
      </c>
      <c r="DP48" s="5">
        <v>144741.87390000001</v>
      </c>
      <c r="DQ48" s="5">
        <v>146705.99470000001</v>
      </c>
      <c r="DR48" s="5">
        <v>148657.1177</v>
      </c>
      <c r="DS48" s="5">
        <v>150602.6526</v>
      </c>
      <c r="DT48" s="5">
        <v>152551.97510000001</v>
      </c>
      <c r="DU48" s="5">
        <v>154488.53520000001</v>
      </c>
      <c r="DV48" s="5">
        <v>156324.4724</v>
      </c>
      <c r="DW48" s="5">
        <v>158053.7041</v>
      </c>
      <c r="DX48" s="5">
        <v>159644.82709999999</v>
      </c>
      <c r="DY48" s="5">
        <v>161048.13099999999</v>
      </c>
      <c r="DZ48" s="5">
        <v>162183.59770000001</v>
      </c>
      <c r="EA48" s="5">
        <v>162931.3622</v>
      </c>
      <c r="EB48" s="5">
        <v>163219.09289999999</v>
      </c>
      <c r="EC48" s="5">
        <v>163068.07079999999</v>
      </c>
      <c r="ED48" s="5">
        <v>162648.2507</v>
      </c>
      <c r="EE48" s="5">
        <v>162071.7268</v>
      </c>
      <c r="EF48" s="5">
        <v>161516.1182</v>
      </c>
      <c r="EG48" s="5">
        <v>161088.0019</v>
      </c>
      <c r="EH48" s="5">
        <v>160977.13320000001</v>
      </c>
      <c r="EI48" s="5">
        <v>161133.87880000001</v>
      </c>
      <c r="EJ48" s="5">
        <v>161473.05189999999</v>
      </c>
      <c r="EK48" s="5">
        <v>161942.432</v>
      </c>
      <c r="EL48" s="5">
        <v>162407.37349999999</v>
      </c>
      <c r="EM48" s="5">
        <v>162869.46460000001</v>
      </c>
      <c r="EN48" s="5">
        <v>163312.83309999999</v>
      </c>
      <c r="EO48" s="5">
        <v>163780.573</v>
      </c>
      <c r="EP48" s="5">
        <v>164392.61139999999</v>
      </c>
      <c r="EQ48" s="5">
        <v>165259.30960000001</v>
      </c>
      <c r="ER48" s="5">
        <v>166376.5937</v>
      </c>
      <c r="ES48" s="5">
        <v>167701.19510000001</v>
      </c>
      <c r="ET48" s="5">
        <v>169221.7568</v>
      </c>
      <c r="EU48" s="5">
        <v>171027.14859999999</v>
      </c>
      <c r="EV48" s="5">
        <v>173123.95019999999</v>
      </c>
      <c r="EW48" s="5">
        <v>175544.0816</v>
      </c>
      <c r="EX48" s="5">
        <v>178203.31140000001</v>
      </c>
      <c r="EY48" s="5">
        <v>180976.60370000001</v>
      </c>
      <c r="EZ48" s="5">
        <v>183771.6715</v>
      </c>
      <c r="FA48" s="5">
        <v>186495.55059999999</v>
      </c>
      <c r="FB48" s="5">
        <v>189162.62779999999</v>
      </c>
      <c r="FC48" s="5">
        <v>191844.74400000001</v>
      </c>
      <c r="FD48" s="5">
        <v>194593.8426</v>
      </c>
      <c r="FE48" s="5">
        <v>197450.57860000001</v>
      </c>
      <c r="FF48" s="5">
        <v>200419.06950000001</v>
      </c>
      <c r="FG48" s="5">
        <f t="shared" si="0"/>
        <v>11.925881371776919</v>
      </c>
      <c r="FH48" s="5">
        <f t="shared" si="1"/>
        <v>4355.9281710415198</v>
      </c>
      <c r="FI48" s="5">
        <v>32768</v>
      </c>
      <c r="FJ48" s="5">
        <f t="shared" si="2"/>
        <v>0.17305830901928032</v>
      </c>
    </row>
    <row r="49" spans="1:166" x14ac:dyDescent="0.25">
      <c r="A49" s="5" t="s">
        <v>17</v>
      </c>
      <c r="B49" s="5">
        <v>24923.9074</v>
      </c>
      <c r="C49" s="5">
        <v>25517.048299999999</v>
      </c>
      <c r="D49" s="5">
        <v>26133.4103</v>
      </c>
      <c r="E49" s="5">
        <v>26771.2994</v>
      </c>
      <c r="F49" s="5">
        <v>27450.290300000001</v>
      </c>
      <c r="G49" s="5">
        <v>28170.131700000002</v>
      </c>
      <c r="H49" s="5">
        <v>28958.5586</v>
      </c>
      <c r="I49" s="5">
        <v>29844.582299999998</v>
      </c>
      <c r="J49" s="5">
        <v>30831.526600000001</v>
      </c>
      <c r="K49" s="5">
        <v>31908.133300000001</v>
      </c>
      <c r="L49" s="5">
        <v>33037.631200000003</v>
      </c>
      <c r="M49" s="5">
        <v>34211.387300000002</v>
      </c>
      <c r="N49" s="5">
        <v>35408.679499999998</v>
      </c>
      <c r="O49" s="5">
        <v>36620.439700000003</v>
      </c>
      <c r="P49" s="5">
        <v>37836.133900000001</v>
      </c>
      <c r="Q49" s="5">
        <v>39021.073100000001</v>
      </c>
      <c r="R49" s="5">
        <v>40169.142800000001</v>
      </c>
      <c r="S49" s="5">
        <v>41267.9476</v>
      </c>
      <c r="T49" s="5">
        <v>42299.369200000001</v>
      </c>
      <c r="U49" s="5">
        <v>43235.352700000003</v>
      </c>
      <c r="V49" s="5">
        <v>44059.792099999999</v>
      </c>
      <c r="W49" s="5">
        <v>44743.040000000001</v>
      </c>
      <c r="X49" s="5">
        <v>45278.6198</v>
      </c>
      <c r="Y49" s="5">
        <v>45683.623699999996</v>
      </c>
      <c r="Z49" s="5">
        <v>46013.5648</v>
      </c>
      <c r="AA49" s="5">
        <v>46403.727400000003</v>
      </c>
      <c r="AB49" s="5">
        <v>46817.337</v>
      </c>
      <c r="AC49" s="5">
        <v>47237.097000000002</v>
      </c>
      <c r="AD49" s="5">
        <v>47612.374100000001</v>
      </c>
      <c r="AE49" s="5">
        <v>47988.256099999999</v>
      </c>
      <c r="AF49" s="5">
        <v>48387.267599999999</v>
      </c>
      <c r="AG49" s="5">
        <v>48806.342900000003</v>
      </c>
      <c r="AH49" s="5">
        <v>49243.643199999999</v>
      </c>
      <c r="AI49" s="5">
        <v>49663.662100000001</v>
      </c>
      <c r="AJ49" s="5">
        <v>50013.716399999998</v>
      </c>
      <c r="AK49" s="5">
        <v>50328.756300000001</v>
      </c>
      <c r="AL49" s="5">
        <v>50611.685400000002</v>
      </c>
      <c r="AM49" s="5">
        <v>50879.251799999998</v>
      </c>
      <c r="AN49" s="5">
        <v>51168.2503</v>
      </c>
      <c r="AO49" s="5">
        <v>51526.393300000003</v>
      </c>
      <c r="AP49" s="5">
        <v>51968.864099999999</v>
      </c>
      <c r="AQ49" s="5">
        <v>52489.987500000003</v>
      </c>
      <c r="AR49" s="5">
        <v>53083.287199999999</v>
      </c>
      <c r="AS49" s="5">
        <v>53737.89</v>
      </c>
      <c r="AT49" s="5">
        <v>54436.1685</v>
      </c>
      <c r="AU49" s="5">
        <v>55133.821499999998</v>
      </c>
      <c r="AV49" s="5">
        <v>55810.488100000002</v>
      </c>
      <c r="AW49" s="5">
        <v>56447.803</v>
      </c>
      <c r="AX49" s="5">
        <v>57032.722199999997</v>
      </c>
      <c r="AY49" s="5">
        <v>57543.030500000001</v>
      </c>
      <c r="AZ49" s="5">
        <v>57960.101000000002</v>
      </c>
      <c r="BA49" s="5">
        <v>58322.316700000003</v>
      </c>
      <c r="BB49" s="5">
        <v>58685.635999999999</v>
      </c>
      <c r="BC49" s="5">
        <v>59063.314899999998</v>
      </c>
      <c r="BD49" s="5">
        <v>59455.784699999997</v>
      </c>
      <c r="BE49" s="5">
        <v>59876.433199999999</v>
      </c>
      <c r="BF49" s="5">
        <v>60298.265399999997</v>
      </c>
      <c r="BG49" s="5">
        <v>60721.461300000003</v>
      </c>
      <c r="BH49" s="5">
        <v>61100.960200000001</v>
      </c>
      <c r="BI49" s="5">
        <v>61423.9565</v>
      </c>
      <c r="BJ49" s="5">
        <v>61683.149299999997</v>
      </c>
      <c r="BK49" s="5">
        <v>61894.21</v>
      </c>
      <c r="BL49" s="5">
        <v>62035.950900000003</v>
      </c>
      <c r="BM49" s="5">
        <v>62183.491199999997</v>
      </c>
      <c r="BN49" s="5">
        <v>62368.252200000003</v>
      </c>
      <c r="BO49" s="5">
        <v>62613.7405</v>
      </c>
      <c r="BP49" s="5">
        <v>62966.809699999998</v>
      </c>
      <c r="BQ49" s="5">
        <v>63458.646800000002</v>
      </c>
      <c r="BR49" s="5">
        <v>64065.704100000003</v>
      </c>
      <c r="BS49" s="5">
        <v>64778.801399999997</v>
      </c>
      <c r="BT49" s="5">
        <v>65611.794299999994</v>
      </c>
      <c r="BU49" s="5">
        <v>66552.712599999999</v>
      </c>
      <c r="BV49" s="5">
        <v>67605.613100000002</v>
      </c>
      <c r="BW49" s="5">
        <v>68777.112899999993</v>
      </c>
      <c r="BX49" s="5">
        <v>70052.570900000006</v>
      </c>
      <c r="BY49" s="5">
        <v>71391.5717</v>
      </c>
      <c r="BZ49" s="5">
        <v>72747.965100000001</v>
      </c>
      <c r="CA49" s="5">
        <v>74079.403399999996</v>
      </c>
      <c r="CB49" s="5">
        <v>75358.689400000003</v>
      </c>
      <c r="CC49" s="5">
        <v>76607.637400000007</v>
      </c>
      <c r="CD49" s="5">
        <v>77848.117100000003</v>
      </c>
      <c r="CE49" s="5">
        <v>79071.7932</v>
      </c>
      <c r="CF49" s="5">
        <v>80270.424400000004</v>
      </c>
      <c r="CG49" s="5">
        <v>81426.633600000001</v>
      </c>
      <c r="CH49" s="5">
        <v>82517.701700000005</v>
      </c>
      <c r="CI49" s="5">
        <v>83553.765799999994</v>
      </c>
      <c r="CJ49" s="5">
        <v>84546.868199999997</v>
      </c>
      <c r="CK49" s="5">
        <v>85544.710099999997</v>
      </c>
      <c r="CL49" s="5">
        <v>86628.12</v>
      </c>
      <c r="CM49" s="5">
        <v>87852.397800000006</v>
      </c>
      <c r="CN49" s="5">
        <v>89214.770499999999</v>
      </c>
      <c r="CO49" s="5">
        <v>90690.008600000001</v>
      </c>
      <c r="CP49" s="5">
        <v>92250.082599999994</v>
      </c>
      <c r="CQ49" s="5">
        <v>93877.021500000003</v>
      </c>
      <c r="CR49" s="5">
        <v>95585.478300000002</v>
      </c>
      <c r="CS49" s="5">
        <v>97326.878599999996</v>
      </c>
      <c r="CT49" s="5">
        <v>98981.952300000004</v>
      </c>
      <c r="CU49" s="5">
        <v>100507.4721</v>
      </c>
      <c r="CV49" s="5">
        <v>101929.2084</v>
      </c>
      <c r="CW49" s="5">
        <v>103304.768</v>
      </c>
      <c r="CX49" s="5">
        <v>104697.7323</v>
      </c>
      <c r="CY49" s="5">
        <v>106103.4</v>
      </c>
      <c r="CZ49" s="5">
        <v>107525.6444</v>
      </c>
      <c r="DA49" s="5">
        <v>108972.7743</v>
      </c>
      <c r="DB49" s="5">
        <v>110472.9696</v>
      </c>
      <c r="DC49" s="5">
        <v>112023.6152</v>
      </c>
      <c r="DD49" s="5">
        <v>113573.6431</v>
      </c>
      <c r="DE49" s="5">
        <v>115094.2592</v>
      </c>
      <c r="DF49" s="5">
        <v>116552.2157</v>
      </c>
      <c r="DG49" s="5">
        <v>117984.25079999999</v>
      </c>
      <c r="DH49" s="5">
        <v>119427.0533</v>
      </c>
      <c r="DI49" s="5">
        <v>120904.3416</v>
      </c>
      <c r="DJ49" s="5">
        <v>122421.38710000001</v>
      </c>
      <c r="DK49" s="5">
        <v>123990.26179999999</v>
      </c>
      <c r="DL49" s="5">
        <v>125648.7101</v>
      </c>
      <c r="DM49" s="5">
        <v>127350.3806</v>
      </c>
      <c r="DN49" s="5">
        <v>129080.13529999999</v>
      </c>
      <c r="DO49" s="5">
        <v>130805.82769999999</v>
      </c>
      <c r="DP49" s="5">
        <v>132510.15040000001</v>
      </c>
      <c r="DQ49" s="5">
        <v>134234.08910000001</v>
      </c>
      <c r="DR49" s="5">
        <v>136002.94870000001</v>
      </c>
      <c r="DS49" s="5">
        <v>137829.1079</v>
      </c>
      <c r="DT49" s="5">
        <v>139713.5012</v>
      </c>
      <c r="DU49" s="5">
        <v>141649.8517</v>
      </c>
      <c r="DV49" s="5">
        <v>143600.01420000001</v>
      </c>
      <c r="DW49" s="5">
        <v>145474.50380000001</v>
      </c>
      <c r="DX49" s="5">
        <v>147267.8075</v>
      </c>
      <c r="DY49" s="5">
        <v>148916.6134</v>
      </c>
      <c r="DZ49" s="5">
        <v>150353.82500000001</v>
      </c>
      <c r="EA49" s="5">
        <v>151484.19570000001</v>
      </c>
      <c r="EB49" s="5">
        <v>152241.5729</v>
      </c>
      <c r="EC49" s="5">
        <v>152633.399</v>
      </c>
      <c r="ED49" s="5">
        <v>152748.41630000001</v>
      </c>
      <c r="EE49" s="5">
        <v>152703.19639999999</v>
      </c>
      <c r="EF49" s="5">
        <v>152611.72589999999</v>
      </c>
      <c r="EG49" s="5">
        <v>152588.4057</v>
      </c>
      <c r="EH49" s="5">
        <v>152633.56640000001</v>
      </c>
      <c r="EI49" s="5">
        <v>152678.47899999999</v>
      </c>
      <c r="EJ49" s="5">
        <v>152719.3964</v>
      </c>
      <c r="EK49" s="5">
        <v>152625.58780000001</v>
      </c>
      <c r="EL49" s="5">
        <v>152315.4804</v>
      </c>
      <c r="EM49" s="5">
        <v>151882.80160000001</v>
      </c>
      <c r="EN49" s="5">
        <v>151258.96609999999</v>
      </c>
      <c r="EO49" s="5">
        <v>150623.68950000001</v>
      </c>
      <c r="EP49" s="5">
        <v>150187.8388</v>
      </c>
      <c r="EQ49" s="5">
        <v>150193.9933</v>
      </c>
      <c r="ER49" s="5">
        <v>150642.28039999999</v>
      </c>
      <c r="ES49" s="5">
        <v>151478.46530000001</v>
      </c>
      <c r="ET49" s="5">
        <v>152628.9222</v>
      </c>
      <c r="EU49" s="5">
        <v>153974.5687</v>
      </c>
      <c r="EV49" s="5">
        <v>155478.48149999999</v>
      </c>
      <c r="EW49" s="5">
        <v>157061.67869999999</v>
      </c>
      <c r="EX49" s="5">
        <v>158741.60010000001</v>
      </c>
      <c r="EY49" s="5">
        <v>160620.05970000001</v>
      </c>
      <c r="EZ49" s="5">
        <v>162623.90349999999</v>
      </c>
      <c r="FA49" s="5">
        <v>164692.91630000001</v>
      </c>
      <c r="FB49" s="5">
        <v>166826.51560000001</v>
      </c>
      <c r="FC49" s="5">
        <v>168859.59099999999</v>
      </c>
      <c r="FD49" s="5">
        <v>170809.01610000001</v>
      </c>
      <c r="FE49" s="5">
        <v>172790.27489999999</v>
      </c>
      <c r="FF49" s="5">
        <v>174835.0453</v>
      </c>
      <c r="FG49" s="5">
        <f t="shared" si="0"/>
        <v>10.331125913471771</v>
      </c>
      <c r="FH49" s="5">
        <f t="shared" si="1"/>
        <v>3773.4437398955642</v>
      </c>
      <c r="FI49" s="5">
        <v>65536</v>
      </c>
      <c r="FJ49" s="5">
        <f t="shared" si="2"/>
        <v>0.15139856200459018</v>
      </c>
    </row>
    <row r="50" spans="1:166" x14ac:dyDescent="0.25">
      <c r="A50" s="5" t="s">
        <v>18</v>
      </c>
      <c r="B50" s="5">
        <v>24051.593499999999</v>
      </c>
      <c r="C50" s="5">
        <v>24522.317899999998</v>
      </c>
      <c r="D50" s="5">
        <v>24962.103299999999</v>
      </c>
      <c r="E50" s="5">
        <v>25347.549200000001</v>
      </c>
      <c r="F50" s="5">
        <v>25665.01</v>
      </c>
      <c r="G50" s="5">
        <v>25942.963599999999</v>
      </c>
      <c r="H50" s="5">
        <v>26261.3501</v>
      </c>
      <c r="I50" s="5">
        <v>26695.630499999999</v>
      </c>
      <c r="J50" s="5">
        <v>27301.517800000001</v>
      </c>
      <c r="K50" s="5">
        <v>28108.482100000001</v>
      </c>
      <c r="L50" s="5">
        <v>29077.459599999998</v>
      </c>
      <c r="M50" s="5">
        <v>30161.294900000001</v>
      </c>
      <c r="N50" s="5">
        <v>31354.8017</v>
      </c>
      <c r="O50" s="5">
        <v>32645.125599999999</v>
      </c>
      <c r="P50" s="5">
        <v>33965.858899999999</v>
      </c>
      <c r="Q50" s="5">
        <v>35224.5985</v>
      </c>
      <c r="R50" s="5">
        <v>36356.330300000001</v>
      </c>
      <c r="S50" s="5">
        <v>37302.3514</v>
      </c>
      <c r="T50" s="5">
        <v>38077.226699999999</v>
      </c>
      <c r="U50" s="5">
        <v>38740.302900000002</v>
      </c>
      <c r="V50" s="5">
        <v>39332.904799999997</v>
      </c>
      <c r="W50" s="5">
        <v>39897.03</v>
      </c>
      <c r="X50" s="5">
        <v>40445.999900000003</v>
      </c>
      <c r="Y50" s="5">
        <v>40968.096899999997</v>
      </c>
      <c r="Z50" s="5">
        <v>41379.983200000002</v>
      </c>
      <c r="AA50" s="5">
        <v>41634.5916</v>
      </c>
      <c r="AB50" s="5">
        <v>41805.1034</v>
      </c>
      <c r="AC50" s="5">
        <v>41992.6656</v>
      </c>
      <c r="AD50" s="5">
        <v>42232.492299999998</v>
      </c>
      <c r="AE50" s="5">
        <v>42499.928999999996</v>
      </c>
      <c r="AF50" s="5">
        <v>42808.720600000001</v>
      </c>
      <c r="AG50" s="5">
        <v>43196.504800000002</v>
      </c>
      <c r="AH50" s="5">
        <v>43634.812400000003</v>
      </c>
      <c r="AI50" s="5">
        <v>44069.0697</v>
      </c>
      <c r="AJ50" s="5">
        <v>44476.5458</v>
      </c>
      <c r="AK50" s="5">
        <v>44865.368999999999</v>
      </c>
      <c r="AL50" s="5">
        <v>45258.9303</v>
      </c>
      <c r="AM50" s="5">
        <v>45638.094599999997</v>
      </c>
      <c r="AN50" s="5">
        <v>46044.405700000003</v>
      </c>
      <c r="AO50" s="5">
        <v>46473.923699999999</v>
      </c>
      <c r="AP50" s="5">
        <v>46936.040999999997</v>
      </c>
      <c r="AQ50" s="5">
        <v>47431.595600000001</v>
      </c>
      <c r="AR50" s="5">
        <v>47973.780700000003</v>
      </c>
      <c r="AS50" s="5">
        <v>48596.284599999999</v>
      </c>
      <c r="AT50" s="5">
        <v>49287.001900000003</v>
      </c>
      <c r="AU50" s="5">
        <v>50028.076500000003</v>
      </c>
      <c r="AV50" s="5">
        <v>50799.9738</v>
      </c>
      <c r="AW50" s="5">
        <v>51611.792399999998</v>
      </c>
      <c r="AX50" s="5">
        <v>52442.148500000003</v>
      </c>
      <c r="AY50" s="5">
        <v>53280.079700000002</v>
      </c>
      <c r="AZ50" s="5">
        <v>54119.194799999997</v>
      </c>
      <c r="BA50" s="5">
        <v>54945.029000000002</v>
      </c>
      <c r="BB50" s="5">
        <v>55777.909899999999</v>
      </c>
      <c r="BC50" s="5">
        <v>56614.691700000003</v>
      </c>
      <c r="BD50" s="5">
        <v>57457.312599999997</v>
      </c>
      <c r="BE50" s="5">
        <v>58289.339599999999</v>
      </c>
      <c r="BF50" s="5">
        <v>59104.104500000001</v>
      </c>
      <c r="BG50" s="5">
        <v>59889.729800000001</v>
      </c>
      <c r="BH50" s="5">
        <v>60633.229899999998</v>
      </c>
      <c r="BI50" s="5">
        <v>61303.000399999997</v>
      </c>
      <c r="BJ50" s="5">
        <v>61903.418799999999</v>
      </c>
      <c r="BK50" s="5">
        <v>62459.68</v>
      </c>
      <c r="BL50" s="5">
        <v>63041.8413</v>
      </c>
      <c r="BM50" s="5">
        <v>63618.600100000003</v>
      </c>
      <c r="BN50" s="5">
        <v>64227.810100000002</v>
      </c>
      <c r="BO50" s="5">
        <v>64867.857000000004</v>
      </c>
      <c r="BP50" s="5">
        <v>65569.024399999995</v>
      </c>
      <c r="BQ50" s="5">
        <v>66370.276400000002</v>
      </c>
      <c r="BR50" s="5">
        <v>67262.297000000006</v>
      </c>
      <c r="BS50" s="5">
        <v>68227.350300000006</v>
      </c>
      <c r="BT50" s="5">
        <v>69273.919500000004</v>
      </c>
      <c r="BU50" s="5">
        <v>70370.725999999995</v>
      </c>
      <c r="BV50" s="5">
        <v>71503.065100000007</v>
      </c>
      <c r="BW50" s="5">
        <v>72678.625799999994</v>
      </c>
      <c r="BX50" s="5">
        <v>73886.456999999995</v>
      </c>
      <c r="BY50" s="5">
        <v>75130.468299999993</v>
      </c>
      <c r="BZ50" s="5">
        <v>76399.252699999997</v>
      </c>
      <c r="CA50" s="5">
        <v>77639.806800000006</v>
      </c>
      <c r="CB50" s="5">
        <v>78836.560100000002</v>
      </c>
      <c r="CC50" s="5">
        <v>79989.048299999995</v>
      </c>
      <c r="CD50" s="5">
        <v>81120.855899999995</v>
      </c>
      <c r="CE50" s="5">
        <v>82255.644899999999</v>
      </c>
      <c r="CF50" s="5">
        <v>83397.526199999993</v>
      </c>
      <c r="CG50" s="5">
        <v>84547.875199999995</v>
      </c>
      <c r="CH50" s="5">
        <v>85691.388000000006</v>
      </c>
      <c r="CI50" s="5">
        <v>86851.642800000001</v>
      </c>
      <c r="CJ50" s="5">
        <v>88015.721600000004</v>
      </c>
      <c r="CK50" s="5">
        <v>89158.105599999995</v>
      </c>
      <c r="CL50" s="5">
        <v>90269.562000000005</v>
      </c>
      <c r="CM50" s="5">
        <v>91348.772400000002</v>
      </c>
      <c r="CN50" s="5">
        <v>92431.388800000001</v>
      </c>
      <c r="CO50" s="5">
        <v>93559.256099999999</v>
      </c>
      <c r="CP50" s="5">
        <v>94786.878100000002</v>
      </c>
      <c r="CQ50" s="5">
        <v>96144.240699999995</v>
      </c>
      <c r="CR50" s="5">
        <v>97606.632800000007</v>
      </c>
      <c r="CS50" s="5">
        <v>99158.260399999999</v>
      </c>
      <c r="CT50" s="5">
        <v>100757.55</v>
      </c>
      <c r="CU50" s="5">
        <v>102365.76420000001</v>
      </c>
      <c r="CV50" s="5">
        <v>103955.69990000001</v>
      </c>
      <c r="CW50" s="5">
        <v>105496.67419999999</v>
      </c>
      <c r="CX50" s="5">
        <v>106974.80349999999</v>
      </c>
      <c r="CY50" s="5">
        <v>108363.3</v>
      </c>
      <c r="CZ50" s="5">
        <v>109686.693</v>
      </c>
      <c r="DA50" s="5">
        <v>110974.1014</v>
      </c>
      <c r="DB50" s="5">
        <v>112254.3674</v>
      </c>
      <c r="DC50" s="5">
        <v>113548.82</v>
      </c>
      <c r="DD50" s="5">
        <v>114862.3857</v>
      </c>
      <c r="DE50" s="5">
        <v>116201.42969999999</v>
      </c>
      <c r="DF50" s="5">
        <v>117578.8124</v>
      </c>
      <c r="DG50" s="5">
        <v>119031.5104</v>
      </c>
      <c r="DH50" s="5">
        <v>120576.74400000001</v>
      </c>
      <c r="DI50" s="5">
        <v>122248.87820000001</v>
      </c>
      <c r="DJ50" s="5">
        <v>124018.62729999999</v>
      </c>
      <c r="DK50" s="5">
        <v>125871.5144</v>
      </c>
      <c r="DL50" s="5">
        <v>127779.8288</v>
      </c>
      <c r="DM50" s="5">
        <v>129710.376</v>
      </c>
      <c r="DN50" s="5">
        <v>131650.98329999999</v>
      </c>
      <c r="DO50" s="5">
        <v>133557.7782</v>
      </c>
      <c r="DP50" s="5">
        <v>135476.45559999999</v>
      </c>
      <c r="DQ50" s="5">
        <v>137429.07089999999</v>
      </c>
      <c r="DR50" s="5">
        <v>139405.2193</v>
      </c>
      <c r="DS50" s="5">
        <v>141414.09719999999</v>
      </c>
      <c r="DT50" s="5">
        <v>143427.3878</v>
      </c>
      <c r="DU50" s="5">
        <v>145388.92550000001</v>
      </c>
      <c r="DV50" s="5">
        <v>147237.95499999999</v>
      </c>
      <c r="DW50" s="5">
        <v>148890.9455</v>
      </c>
      <c r="DX50" s="5">
        <v>150379.4308</v>
      </c>
      <c r="DY50" s="5">
        <v>151714.71609999999</v>
      </c>
      <c r="DZ50" s="5">
        <v>152872.9982</v>
      </c>
      <c r="EA50" s="5">
        <v>153794.8443</v>
      </c>
      <c r="EB50" s="5">
        <v>154433.0338</v>
      </c>
      <c r="EC50" s="5">
        <v>154844.38380000001</v>
      </c>
      <c r="ED50" s="5">
        <v>155075.55799999999</v>
      </c>
      <c r="EE50" s="5">
        <v>155196.6214</v>
      </c>
      <c r="EF50" s="5">
        <v>155234.2795</v>
      </c>
      <c r="EG50" s="5">
        <v>155250.03810000001</v>
      </c>
      <c r="EH50" s="5">
        <v>155344.38709999999</v>
      </c>
      <c r="EI50" s="5">
        <v>155515.44519999999</v>
      </c>
      <c r="EJ50" s="5">
        <v>155730.98439999999</v>
      </c>
      <c r="EK50" s="5">
        <v>155940.10639999999</v>
      </c>
      <c r="EL50" s="5">
        <v>156097.2868</v>
      </c>
      <c r="EM50" s="5">
        <v>156199.23000000001</v>
      </c>
      <c r="EN50" s="5">
        <v>156259.70379999999</v>
      </c>
      <c r="EO50" s="5">
        <v>156247.26010000001</v>
      </c>
      <c r="EP50" s="5">
        <v>156175.25690000001</v>
      </c>
      <c r="EQ50" s="5">
        <v>156276.33489999999</v>
      </c>
      <c r="ER50" s="5">
        <v>156732.15169999999</v>
      </c>
      <c r="ES50" s="5">
        <v>157593.26190000001</v>
      </c>
      <c r="ET50" s="5">
        <v>158812.22870000001</v>
      </c>
      <c r="EU50" s="5">
        <v>160223.01209999999</v>
      </c>
      <c r="EV50" s="5">
        <v>161732.54149999999</v>
      </c>
      <c r="EW50" s="5">
        <v>163390.2879</v>
      </c>
      <c r="EX50" s="5">
        <v>165162.87400000001</v>
      </c>
      <c r="EY50" s="5">
        <v>167016.4866</v>
      </c>
      <c r="EZ50" s="5">
        <v>168867.18280000001</v>
      </c>
      <c r="FA50" s="5">
        <v>170658.8982</v>
      </c>
      <c r="FB50" s="5">
        <v>172517.39019999999</v>
      </c>
      <c r="FC50" s="5">
        <v>174547.23240000001</v>
      </c>
      <c r="FD50" s="5">
        <v>176770.36540000001</v>
      </c>
      <c r="FE50" s="5">
        <v>179167.1447</v>
      </c>
      <c r="FF50" s="5">
        <v>181647.36610000001</v>
      </c>
      <c r="FG50" s="5">
        <f t="shared" si="0"/>
        <v>11.10138217907671</v>
      </c>
      <c r="FH50" s="5">
        <f t="shared" si="1"/>
        <v>4054.7798409077682</v>
      </c>
      <c r="FI50" s="5">
        <v>131072</v>
      </c>
      <c r="FJ50" s="5">
        <f t="shared" si="2"/>
        <v>0.16858674419671063</v>
      </c>
    </row>
    <row r="51" spans="1:166" x14ac:dyDescent="0.25">
      <c r="A51" s="5" t="s">
        <v>19</v>
      </c>
      <c r="B51" s="5">
        <v>23099.955699999999</v>
      </c>
      <c r="C51" s="5">
        <v>23798.412799999998</v>
      </c>
      <c r="D51" s="5">
        <v>24474.228800000001</v>
      </c>
      <c r="E51" s="5">
        <v>25185.404200000001</v>
      </c>
      <c r="F51" s="5">
        <v>25917.964100000001</v>
      </c>
      <c r="G51" s="5">
        <v>26640.978599999999</v>
      </c>
      <c r="H51" s="5">
        <v>27378.199199999999</v>
      </c>
      <c r="I51" s="5">
        <v>28180.429599999999</v>
      </c>
      <c r="J51" s="5">
        <v>29047.7402</v>
      </c>
      <c r="K51" s="5">
        <v>30029.377199999999</v>
      </c>
      <c r="L51" s="5">
        <v>31198.503799999999</v>
      </c>
      <c r="M51" s="5">
        <v>32658.122200000002</v>
      </c>
      <c r="N51" s="5">
        <v>34357.188099999999</v>
      </c>
      <c r="O51" s="5">
        <v>36235.398099999999</v>
      </c>
      <c r="P51" s="5">
        <v>38312.309800000003</v>
      </c>
      <c r="Q51" s="5">
        <v>40532.688600000001</v>
      </c>
      <c r="R51" s="5">
        <v>42794.742100000003</v>
      </c>
      <c r="S51" s="5">
        <v>44933.561699999998</v>
      </c>
      <c r="T51" s="5">
        <v>46845.601999999999</v>
      </c>
      <c r="U51" s="5">
        <v>48498.244100000004</v>
      </c>
      <c r="V51" s="5">
        <v>49931.094799999999</v>
      </c>
      <c r="W51" s="5">
        <v>51225.49</v>
      </c>
      <c r="X51" s="5">
        <v>52524.179300000003</v>
      </c>
      <c r="Y51" s="5">
        <v>53899.508500000004</v>
      </c>
      <c r="Z51" s="5">
        <v>55362.1034</v>
      </c>
      <c r="AA51" s="5">
        <v>56841.794399999999</v>
      </c>
      <c r="AB51" s="5">
        <v>58285.829299999998</v>
      </c>
      <c r="AC51" s="5">
        <v>59612.337</v>
      </c>
      <c r="AD51" s="5">
        <v>60771.272599999997</v>
      </c>
      <c r="AE51" s="5">
        <v>61760.833700000003</v>
      </c>
      <c r="AF51" s="5">
        <v>62585.222399999999</v>
      </c>
      <c r="AG51" s="5">
        <v>63287.9179</v>
      </c>
      <c r="AH51" s="5">
        <v>63914.256999999998</v>
      </c>
      <c r="AI51" s="5">
        <v>64463.573600000003</v>
      </c>
      <c r="AJ51" s="5">
        <v>64925.564400000003</v>
      </c>
      <c r="AK51" s="5">
        <v>65317.5988</v>
      </c>
      <c r="AL51" s="5">
        <v>65618.003700000001</v>
      </c>
      <c r="AM51" s="5">
        <v>65805.5052</v>
      </c>
      <c r="AN51" s="5">
        <v>65867.025599999994</v>
      </c>
      <c r="AO51" s="5">
        <v>65862.747499999998</v>
      </c>
      <c r="AP51" s="5">
        <v>65898.939499999993</v>
      </c>
      <c r="AQ51" s="5">
        <v>66073.446100000001</v>
      </c>
      <c r="AR51" s="5">
        <v>66356.442200000005</v>
      </c>
      <c r="AS51" s="5">
        <v>66709.481700000004</v>
      </c>
      <c r="AT51" s="5">
        <v>67108.0717</v>
      </c>
      <c r="AU51" s="5">
        <v>67401.941500000001</v>
      </c>
      <c r="AV51" s="5">
        <v>67491.156000000003</v>
      </c>
      <c r="AW51" s="5">
        <v>67389.921700000006</v>
      </c>
      <c r="AX51" s="5">
        <v>67103.063299999994</v>
      </c>
      <c r="AY51" s="5">
        <v>66616.728799999997</v>
      </c>
      <c r="AZ51" s="5">
        <v>65978.285900000003</v>
      </c>
      <c r="BA51" s="5">
        <v>65370.949800000002</v>
      </c>
      <c r="BB51" s="5">
        <v>64882.618799999997</v>
      </c>
      <c r="BC51" s="5">
        <v>64595.735500000003</v>
      </c>
      <c r="BD51" s="5">
        <v>64514.348899999997</v>
      </c>
      <c r="BE51" s="5">
        <v>64656.4</v>
      </c>
      <c r="BF51" s="5">
        <v>65032.210299999999</v>
      </c>
      <c r="BG51" s="5">
        <v>65581.486999999994</v>
      </c>
      <c r="BH51" s="5">
        <v>66239.540299999993</v>
      </c>
      <c r="BI51" s="5">
        <v>66921.096000000005</v>
      </c>
      <c r="BJ51" s="5">
        <v>67614.138500000001</v>
      </c>
      <c r="BK51" s="5">
        <v>68344.39</v>
      </c>
      <c r="BL51" s="5">
        <v>68701.222500000003</v>
      </c>
      <c r="BM51" s="5">
        <v>69120.756299999994</v>
      </c>
      <c r="BN51" s="5">
        <v>69641.9234</v>
      </c>
      <c r="BO51" s="5">
        <v>70311.368199999997</v>
      </c>
      <c r="BP51" s="5">
        <v>71100.132199999993</v>
      </c>
      <c r="BQ51" s="5">
        <v>71975.308900000004</v>
      </c>
      <c r="BR51" s="5">
        <v>72933.903099999996</v>
      </c>
      <c r="BS51" s="5">
        <v>73968.837899999999</v>
      </c>
      <c r="BT51" s="5">
        <v>75077.086899999995</v>
      </c>
      <c r="BU51" s="5">
        <v>76261.025999999998</v>
      </c>
      <c r="BV51" s="5">
        <v>77510.121899999998</v>
      </c>
      <c r="BW51" s="5">
        <v>78834.053700000004</v>
      </c>
      <c r="BX51" s="5">
        <v>80225.785900000003</v>
      </c>
      <c r="BY51" s="5">
        <v>81614.386400000003</v>
      </c>
      <c r="BZ51" s="5">
        <v>82911.791500000007</v>
      </c>
      <c r="CA51" s="5">
        <v>84070.716199999995</v>
      </c>
      <c r="CB51" s="5">
        <v>85100.650999999998</v>
      </c>
      <c r="CC51" s="5">
        <v>86068.036699999997</v>
      </c>
      <c r="CD51" s="5">
        <v>87103.945099999997</v>
      </c>
      <c r="CE51" s="5">
        <v>88239.673800000004</v>
      </c>
      <c r="CF51" s="5">
        <v>89424.025699999998</v>
      </c>
      <c r="CG51" s="5">
        <v>90610.428499999995</v>
      </c>
      <c r="CH51" s="5">
        <v>91757.954100000003</v>
      </c>
      <c r="CI51" s="5">
        <v>92830.9041</v>
      </c>
      <c r="CJ51" s="5">
        <v>93844.448900000003</v>
      </c>
      <c r="CK51" s="5">
        <v>94830.5432</v>
      </c>
      <c r="CL51" s="5">
        <v>95801.383000000002</v>
      </c>
      <c r="CM51" s="5">
        <v>96781.526700000002</v>
      </c>
      <c r="CN51" s="5">
        <v>97815.149600000004</v>
      </c>
      <c r="CO51" s="5">
        <v>98932.493900000001</v>
      </c>
      <c r="CP51" s="5">
        <v>100125.7164</v>
      </c>
      <c r="CQ51" s="5">
        <v>101358.5993</v>
      </c>
      <c r="CR51" s="5">
        <v>102592.79489999999</v>
      </c>
      <c r="CS51" s="5">
        <v>103772.3394</v>
      </c>
      <c r="CT51" s="5">
        <v>104872.99950000001</v>
      </c>
      <c r="CU51" s="5">
        <v>105928.554</v>
      </c>
      <c r="CV51" s="5">
        <v>106950.8838</v>
      </c>
      <c r="CW51" s="5">
        <v>107944.1124</v>
      </c>
      <c r="CX51" s="5">
        <v>108931.4727</v>
      </c>
      <c r="CY51" s="5">
        <v>109896.2</v>
      </c>
      <c r="CZ51" s="5">
        <v>110829.8072</v>
      </c>
      <c r="DA51" s="5">
        <v>111784.3913</v>
      </c>
      <c r="DB51" s="5">
        <v>112817.8033</v>
      </c>
      <c r="DC51" s="5">
        <v>113930.93180000001</v>
      </c>
      <c r="DD51" s="5">
        <v>115115.53810000001</v>
      </c>
      <c r="DE51" s="5">
        <v>116352.53320000001</v>
      </c>
      <c r="DF51" s="5">
        <v>117638.80130000001</v>
      </c>
      <c r="DG51" s="5">
        <v>119037.5236</v>
      </c>
      <c r="DH51" s="5">
        <v>120534.52899999999</v>
      </c>
      <c r="DI51" s="5">
        <v>122120.2543</v>
      </c>
      <c r="DJ51" s="5">
        <v>123775.4083</v>
      </c>
      <c r="DK51" s="5">
        <v>125485.72349999999</v>
      </c>
      <c r="DL51" s="5">
        <v>127282.18309999999</v>
      </c>
      <c r="DM51" s="5">
        <v>129156.77159999999</v>
      </c>
      <c r="DN51" s="5">
        <v>131115.3835</v>
      </c>
      <c r="DO51" s="5">
        <v>133188.31909999999</v>
      </c>
      <c r="DP51" s="5">
        <v>135401.8757</v>
      </c>
      <c r="DQ51" s="5">
        <v>137851.8971</v>
      </c>
      <c r="DR51" s="5">
        <v>140667.0154</v>
      </c>
      <c r="DS51" s="5">
        <v>143956.26259999999</v>
      </c>
      <c r="DT51" s="5">
        <v>147723.83129999999</v>
      </c>
      <c r="DU51" s="5">
        <v>151841.33919999999</v>
      </c>
      <c r="DV51" s="5">
        <v>155911.39379999999</v>
      </c>
      <c r="DW51" s="5">
        <v>159651.82699999999</v>
      </c>
      <c r="DX51" s="5">
        <v>162903.67319999999</v>
      </c>
      <c r="DY51" s="5">
        <v>165567.51310000001</v>
      </c>
      <c r="DZ51" s="5">
        <v>167584.6752</v>
      </c>
      <c r="EA51" s="5">
        <v>168917.05619999999</v>
      </c>
      <c r="EB51" s="5">
        <v>169575.37390000001</v>
      </c>
      <c r="EC51" s="5">
        <v>169617.3481</v>
      </c>
      <c r="ED51" s="5">
        <v>169188.236</v>
      </c>
      <c r="EE51" s="5">
        <v>168486.50260000001</v>
      </c>
      <c r="EF51" s="5">
        <v>167721.44519999999</v>
      </c>
      <c r="EG51" s="5">
        <v>167084.0865</v>
      </c>
      <c r="EH51" s="5">
        <v>166658.8645</v>
      </c>
      <c r="EI51" s="5">
        <v>166391.74359999999</v>
      </c>
      <c r="EJ51" s="5">
        <v>166221.42610000001</v>
      </c>
      <c r="EK51" s="5">
        <v>166118.87030000001</v>
      </c>
      <c r="EL51" s="5">
        <v>165949.8566</v>
      </c>
      <c r="EM51" s="5">
        <v>165621.44899999999</v>
      </c>
      <c r="EN51" s="5">
        <v>165111.098</v>
      </c>
      <c r="EO51" s="5">
        <v>164456.37119999999</v>
      </c>
      <c r="EP51" s="5">
        <v>163845.2752</v>
      </c>
      <c r="EQ51" s="5">
        <v>163505.15229999999</v>
      </c>
      <c r="ER51" s="5">
        <v>163565.42259999999</v>
      </c>
      <c r="ES51" s="5">
        <v>164102.4228</v>
      </c>
      <c r="ET51" s="5">
        <v>165153.79999999999</v>
      </c>
      <c r="EU51" s="5">
        <v>166714.5263</v>
      </c>
      <c r="EV51" s="5">
        <v>168616.94829999999</v>
      </c>
      <c r="EW51" s="5">
        <v>170677.08189999999</v>
      </c>
      <c r="EX51" s="5">
        <v>172750.28339999999</v>
      </c>
      <c r="EY51" s="5">
        <v>174620.3026</v>
      </c>
      <c r="EZ51" s="5">
        <v>176314.69440000001</v>
      </c>
      <c r="FA51" s="5">
        <v>177930.20110000001</v>
      </c>
      <c r="FB51" s="5">
        <v>179509.8278</v>
      </c>
      <c r="FC51" s="5">
        <v>181138.96660000001</v>
      </c>
      <c r="FD51" s="5">
        <v>182856.27530000001</v>
      </c>
      <c r="FE51" s="5">
        <v>184652.3947</v>
      </c>
      <c r="FF51" s="5">
        <v>186534.63</v>
      </c>
      <c r="FG51" s="5">
        <f t="shared" si="0"/>
        <v>10.849299940648127</v>
      </c>
      <c r="FH51" s="5">
        <f t="shared" si="1"/>
        <v>3962.7068033217283</v>
      </c>
      <c r="FI51" s="5">
        <v>262144</v>
      </c>
      <c r="FJ51" s="5">
        <f t="shared" si="2"/>
        <v>0.17154607804385219</v>
      </c>
    </row>
    <row r="52" spans="1:166" x14ac:dyDescent="0.25">
      <c r="A52" s="5" t="s">
        <v>20</v>
      </c>
      <c r="B52" s="5">
        <v>32984.53</v>
      </c>
      <c r="C52" s="5">
        <v>33353.566599999998</v>
      </c>
      <c r="D52" s="5">
        <v>33760.640700000004</v>
      </c>
      <c r="E52" s="5">
        <v>34170.661200000002</v>
      </c>
      <c r="F52" s="5">
        <v>34518.665699999998</v>
      </c>
      <c r="G52" s="5">
        <v>34873.1708</v>
      </c>
      <c r="H52" s="5">
        <v>35275.361199999999</v>
      </c>
      <c r="I52" s="5">
        <v>35763.511100000003</v>
      </c>
      <c r="J52" s="5">
        <v>36344.423900000002</v>
      </c>
      <c r="K52" s="5">
        <v>37050.641100000001</v>
      </c>
      <c r="L52" s="5">
        <v>38001.408199999998</v>
      </c>
      <c r="M52" s="5">
        <v>39200.604899999998</v>
      </c>
      <c r="N52" s="5">
        <v>40659.604800000001</v>
      </c>
      <c r="O52" s="5">
        <v>42328.935299999997</v>
      </c>
      <c r="P52" s="5">
        <v>44163.708299999998</v>
      </c>
      <c r="Q52" s="5">
        <v>46041.837899999999</v>
      </c>
      <c r="R52" s="5">
        <v>47902.430500000002</v>
      </c>
      <c r="S52" s="5">
        <v>49690.714399999997</v>
      </c>
      <c r="T52" s="5">
        <v>51398.533900000002</v>
      </c>
      <c r="U52" s="5">
        <v>53043.530200000001</v>
      </c>
      <c r="V52" s="5">
        <v>54723.339</v>
      </c>
      <c r="W52" s="5">
        <v>56521.43</v>
      </c>
      <c r="X52" s="5">
        <v>58417.015299999999</v>
      </c>
      <c r="Y52" s="5">
        <v>60351.668599999997</v>
      </c>
      <c r="Z52" s="5">
        <v>62315.955199999997</v>
      </c>
      <c r="AA52" s="5">
        <v>64207.265899999999</v>
      </c>
      <c r="AB52" s="5">
        <v>65877.423299999995</v>
      </c>
      <c r="AC52" s="5">
        <v>67297.045899999997</v>
      </c>
      <c r="AD52" s="5">
        <v>68565.802599999995</v>
      </c>
      <c r="AE52" s="5">
        <v>69815.721000000005</v>
      </c>
      <c r="AF52" s="5">
        <v>71211.702099999995</v>
      </c>
      <c r="AG52" s="5">
        <v>72927.918099999995</v>
      </c>
      <c r="AH52" s="5">
        <v>75147.611799999999</v>
      </c>
      <c r="AI52" s="5">
        <v>77986.327399999995</v>
      </c>
      <c r="AJ52" s="5">
        <v>81434.309200000003</v>
      </c>
      <c r="AK52" s="5">
        <v>85439.5772</v>
      </c>
      <c r="AL52" s="5">
        <v>89995.295199999993</v>
      </c>
      <c r="AM52" s="5">
        <v>95063.575599999996</v>
      </c>
      <c r="AN52" s="5">
        <v>100631.8956</v>
      </c>
      <c r="AO52" s="5">
        <v>106719.4299</v>
      </c>
      <c r="AP52" s="5">
        <v>113436.93</v>
      </c>
      <c r="AQ52" s="5">
        <v>120773.60649999999</v>
      </c>
      <c r="AR52" s="5">
        <v>128533.5377</v>
      </c>
      <c r="AS52" s="5">
        <v>136494.01379999999</v>
      </c>
      <c r="AT52" s="5">
        <v>144449.9191</v>
      </c>
      <c r="AU52" s="5">
        <v>152315.5583</v>
      </c>
      <c r="AV52" s="5">
        <v>159950.14019999999</v>
      </c>
      <c r="AW52" s="5">
        <v>167146.90419999999</v>
      </c>
      <c r="AX52" s="5">
        <v>173676.34419999999</v>
      </c>
      <c r="AY52" s="5">
        <v>179402.60260000001</v>
      </c>
      <c r="AZ52" s="5">
        <v>184270.35</v>
      </c>
      <c r="BA52" s="5">
        <v>188237.09</v>
      </c>
      <c r="BB52" s="5">
        <v>191413.11559999999</v>
      </c>
      <c r="BC52" s="5">
        <v>193894.579</v>
      </c>
      <c r="BD52" s="5">
        <v>195714.64869999999</v>
      </c>
      <c r="BE52" s="5">
        <v>197014.76869999999</v>
      </c>
      <c r="BF52" s="5">
        <v>197873.5937</v>
      </c>
      <c r="BG52" s="5">
        <v>198397.3878</v>
      </c>
      <c r="BH52" s="5">
        <v>198545.003</v>
      </c>
      <c r="BI52" s="5">
        <v>198021.13690000001</v>
      </c>
      <c r="BJ52" s="5">
        <v>196644.7236</v>
      </c>
      <c r="BK52" s="5">
        <v>194533.2</v>
      </c>
      <c r="BL52" s="5">
        <v>190770.0294</v>
      </c>
      <c r="BM52" s="5">
        <v>187035.23879999999</v>
      </c>
      <c r="BN52" s="5">
        <v>183653.3285</v>
      </c>
      <c r="BO52" s="5">
        <v>180796.73130000001</v>
      </c>
      <c r="BP52" s="5">
        <v>178587.55480000001</v>
      </c>
      <c r="BQ52" s="5">
        <v>176973.99410000001</v>
      </c>
      <c r="BR52" s="5">
        <v>175712.36499999999</v>
      </c>
      <c r="BS52" s="5">
        <v>174584.13130000001</v>
      </c>
      <c r="BT52" s="5">
        <v>173679.93119999999</v>
      </c>
      <c r="BU52" s="5">
        <v>172964.83989999999</v>
      </c>
      <c r="BV52" s="5">
        <v>172429.6079</v>
      </c>
      <c r="BW52" s="5">
        <v>172171.00529999999</v>
      </c>
      <c r="BX52" s="5">
        <v>172092.64509999999</v>
      </c>
      <c r="BY52" s="5">
        <v>172119.0429</v>
      </c>
      <c r="BZ52" s="5">
        <v>172230.41440000001</v>
      </c>
      <c r="CA52" s="5">
        <v>172394.3132</v>
      </c>
      <c r="CB52" s="5">
        <v>172604.5998</v>
      </c>
      <c r="CC52" s="5">
        <v>172879.1655</v>
      </c>
      <c r="CD52" s="5">
        <v>173230.02299999999</v>
      </c>
      <c r="CE52" s="5">
        <v>173702.64670000001</v>
      </c>
      <c r="CF52" s="5">
        <v>174350.8934</v>
      </c>
      <c r="CG52" s="5">
        <v>175198.15539999999</v>
      </c>
      <c r="CH52" s="5">
        <v>176245.67180000001</v>
      </c>
      <c r="CI52" s="5">
        <v>177441.3787</v>
      </c>
      <c r="CJ52" s="5">
        <v>178760.3554</v>
      </c>
      <c r="CK52" s="5">
        <v>180237.5667</v>
      </c>
      <c r="CL52" s="5">
        <v>181950.94159999999</v>
      </c>
      <c r="CM52" s="5">
        <v>184053.4639</v>
      </c>
      <c r="CN52" s="5">
        <v>186585.03880000001</v>
      </c>
      <c r="CO52" s="5">
        <v>189609.9148</v>
      </c>
      <c r="CP52" s="5">
        <v>193118.88099999999</v>
      </c>
      <c r="CQ52" s="5">
        <v>197078.04930000001</v>
      </c>
      <c r="CR52" s="5">
        <v>201444.03460000001</v>
      </c>
      <c r="CS52" s="5">
        <v>206211.7286</v>
      </c>
      <c r="CT52" s="5">
        <v>211423.7898</v>
      </c>
      <c r="CU52" s="5">
        <v>217100.63810000001</v>
      </c>
      <c r="CV52" s="5">
        <v>223250.67660000001</v>
      </c>
      <c r="CW52" s="5">
        <v>229886.59650000001</v>
      </c>
      <c r="CX52" s="5">
        <v>237024.7402</v>
      </c>
      <c r="CY52" s="5">
        <v>244621.2</v>
      </c>
      <c r="CZ52" s="5">
        <v>252560.11</v>
      </c>
      <c r="DA52" s="5">
        <v>260768.45480000001</v>
      </c>
      <c r="DB52" s="5">
        <v>269084.36090000003</v>
      </c>
      <c r="DC52" s="5">
        <v>277363.5673</v>
      </c>
      <c r="DD52" s="5">
        <v>285600.48560000001</v>
      </c>
      <c r="DE52" s="5">
        <v>293880.93719999999</v>
      </c>
      <c r="DF52" s="5">
        <v>302319.05650000001</v>
      </c>
      <c r="DG52" s="5">
        <v>310912.99609999999</v>
      </c>
      <c r="DH52" s="5">
        <v>319467.42430000001</v>
      </c>
      <c r="DI52" s="5">
        <v>327747.33899999998</v>
      </c>
      <c r="DJ52" s="5">
        <v>335713.13959999999</v>
      </c>
      <c r="DK52" s="5">
        <v>343555.1128</v>
      </c>
      <c r="DL52" s="5">
        <v>351464.11050000001</v>
      </c>
      <c r="DM52" s="5">
        <v>359513.44280000002</v>
      </c>
      <c r="DN52" s="5">
        <v>367456.3469</v>
      </c>
      <c r="DO52" s="5">
        <v>375125.6925</v>
      </c>
      <c r="DP52" s="5">
        <v>382265.96090000001</v>
      </c>
      <c r="DQ52" s="5">
        <v>388497.34169999999</v>
      </c>
      <c r="DR52" s="5">
        <v>393413.00030000001</v>
      </c>
      <c r="DS52" s="5">
        <v>396609.44589999999</v>
      </c>
      <c r="DT52" s="5">
        <v>397787.07809999998</v>
      </c>
      <c r="DU52" s="5">
        <v>396930.85940000002</v>
      </c>
      <c r="DV52" s="5">
        <v>394272.46120000002</v>
      </c>
      <c r="DW52" s="5">
        <v>390264.86090000003</v>
      </c>
      <c r="DX52" s="5">
        <v>385549.23389999999</v>
      </c>
      <c r="DY52" s="5">
        <v>380577.52419999999</v>
      </c>
      <c r="DZ52" s="5">
        <v>375582.00520000001</v>
      </c>
      <c r="EA52" s="5">
        <v>370529.52120000002</v>
      </c>
      <c r="EB52" s="5">
        <v>365186.29310000001</v>
      </c>
      <c r="EC52" s="5">
        <v>359549.23369999998</v>
      </c>
      <c r="ED52" s="5">
        <v>353789.41590000002</v>
      </c>
      <c r="EE52" s="5">
        <v>348203.53330000001</v>
      </c>
      <c r="EF52" s="5">
        <v>343357.01809999999</v>
      </c>
      <c r="EG52" s="5">
        <v>339495.57750000001</v>
      </c>
      <c r="EH52" s="5">
        <v>336487.37329999998</v>
      </c>
      <c r="EI52" s="5">
        <v>333916.51</v>
      </c>
      <c r="EJ52" s="5">
        <v>331748.2304</v>
      </c>
      <c r="EK52" s="5">
        <v>329862.36800000002</v>
      </c>
      <c r="EL52" s="5">
        <v>328008.81770000001</v>
      </c>
      <c r="EM52" s="5">
        <v>325980.13459999999</v>
      </c>
      <c r="EN52" s="5">
        <v>323735.52340000001</v>
      </c>
      <c r="EO52" s="5">
        <v>321328.59499999997</v>
      </c>
      <c r="EP52" s="5">
        <v>318851.05540000001</v>
      </c>
      <c r="EQ52" s="5">
        <v>316645.913</v>
      </c>
      <c r="ER52" s="5">
        <v>314879.53139999998</v>
      </c>
      <c r="ES52" s="5">
        <v>313742.88439999998</v>
      </c>
      <c r="ET52" s="5">
        <v>313472.5698</v>
      </c>
      <c r="EU52" s="5">
        <v>314228.49609999999</v>
      </c>
      <c r="EV52" s="5">
        <v>316018.43089999998</v>
      </c>
      <c r="EW52" s="5">
        <v>318697.46639999998</v>
      </c>
      <c r="EX52" s="5">
        <v>322000.03610000003</v>
      </c>
      <c r="EY52" s="5">
        <v>325559.18489999999</v>
      </c>
      <c r="EZ52" s="5">
        <v>329126.72289999999</v>
      </c>
      <c r="FA52" s="5">
        <v>332552.19400000002</v>
      </c>
      <c r="FB52" s="5">
        <v>335754.95939999999</v>
      </c>
      <c r="FC52" s="5">
        <v>338912.3628</v>
      </c>
      <c r="FD52" s="5">
        <v>341877.54430000001</v>
      </c>
      <c r="FE52" s="5">
        <v>344653.00170000002</v>
      </c>
      <c r="FF52" s="5">
        <v>347355.61570000002</v>
      </c>
      <c r="FG52" s="5">
        <f t="shared" si="0"/>
        <v>25.200808414346543</v>
      </c>
      <c r="FH52" s="5">
        <f t="shared" si="1"/>
        <v>9204.5952733400754</v>
      </c>
      <c r="FI52" s="5">
        <v>524288</v>
      </c>
      <c r="FJ52" s="5">
        <f t="shared" si="2"/>
        <v>0.2790579484788801</v>
      </c>
    </row>
    <row r="53" spans="1:166" x14ac:dyDescent="0.25">
      <c r="A53" s="5" t="s">
        <v>21</v>
      </c>
      <c r="B53" s="5">
        <v>37459.982400000001</v>
      </c>
      <c r="C53" s="5">
        <v>38446.010799999996</v>
      </c>
      <c r="D53" s="5">
        <v>39451.619299999998</v>
      </c>
      <c r="E53" s="5">
        <v>40452.233999999997</v>
      </c>
      <c r="F53" s="5">
        <v>41432.8295</v>
      </c>
      <c r="G53" s="5">
        <v>42415.088900000002</v>
      </c>
      <c r="H53" s="5">
        <v>43377.445</v>
      </c>
      <c r="I53" s="5">
        <v>44349.378599999996</v>
      </c>
      <c r="J53" s="5">
        <v>45380.488899999997</v>
      </c>
      <c r="K53" s="5">
        <v>46559.326999999997</v>
      </c>
      <c r="L53" s="5">
        <v>47920.391100000001</v>
      </c>
      <c r="M53" s="5">
        <v>49444.756399999998</v>
      </c>
      <c r="N53" s="5">
        <v>51127.4</v>
      </c>
      <c r="O53" s="5">
        <v>52890.595999999998</v>
      </c>
      <c r="P53" s="5">
        <v>54714.650900000001</v>
      </c>
      <c r="Q53" s="5">
        <v>56583.940999999999</v>
      </c>
      <c r="R53" s="5">
        <v>58469.895799999998</v>
      </c>
      <c r="S53" s="5">
        <v>60335.440199999997</v>
      </c>
      <c r="T53" s="5">
        <v>62140.411699999997</v>
      </c>
      <c r="U53" s="5">
        <v>63897.169800000003</v>
      </c>
      <c r="V53" s="5">
        <v>65654.604500000001</v>
      </c>
      <c r="W53" s="5">
        <v>67429.67</v>
      </c>
      <c r="X53" s="5">
        <v>69189.087299999999</v>
      </c>
      <c r="Y53" s="5">
        <v>70884.715599999996</v>
      </c>
      <c r="Z53" s="5">
        <v>72422.396399999998</v>
      </c>
      <c r="AA53" s="5">
        <v>73694.101200000005</v>
      </c>
      <c r="AB53" s="5">
        <v>74667.0628</v>
      </c>
      <c r="AC53" s="5">
        <v>75419.115099999995</v>
      </c>
      <c r="AD53" s="5">
        <v>75927.529399999999</v>
      </c>
      <c r="AE53" s="5">
        <v>76258.225099999996</v>
      </c>
      <c r="AF53" s="5">
        <v>76604.454500000007</v>
      </c>
      <c r="AG53" s="5">
        <v>77032.871400000004</v>
      </c>
      <c r="AH53" s="5">
        <v>77701.308099999995</v>
      </c>
      <c r="AI53" s="5">
        <v>78612.613800000006</v>
      </c>
      <c r="AJ53" s="5">
        <v>79734.287400000001</v>
      </c>
      <c r="AK53" s="5">
        <v>81025.839099999997</v>
      </c>
      <c r="AL53" s="5">
        <v>82444.727599999998</v>
      </c>
      <c r="AM53" s="5">
        <v>83942.935500000007</v>
      </c>
      <c r="AN53" s="5">
        <v>85418.140700000004</v>
      </c>
      <c r="AO53" s="5">
        <v>86852.571599999996</v>
      </c>
      <c r="AP53" s="5">
        <v>88305.663700000005</v>
      </c>
      <c r="AQ53" s="5">
        <v>89813.355899999995</v>
      </c>
      <c r="AR53" s="5">
        <v>91425.814700000003</v>
      </c>
      <c r="AS53" s="5">
        <v>93215.951799999995</v>
      </c>
      <c r="AT53" s="5">
        <v>95311.865000000005</v>
      </c>
      <c r="AU53" s="5">
        <v>97762.221600000004</v>
      </c>
      <c r="AV53" s="5">
        <v>100548.4133</v>
      </c>
      <c r="AW53" s="5">
        <v>103648.6786</v>
      </c>
      <c r="AX53" s="5">
        <v>107042.6323</v>
      </c>
      <c r="AY53" s="5">
        <v>110696.954</v>
      </c>
      <c r="AZ53" s="5">
        <v>114562.39629999999</v>
      </c>
      <c r="BA53" s="5">
        <v>118553.3438</v>
      </c>
      <c r="BB53" s="5">
        <v>122691.9957</v>
      </c>
      <c r="BC53" s="5">
        <v>126922.7251</v>
      </c>
      <c r="BD53" s="5">
        <v>131129.98319999999</v>
      </c>
      <c r="BE53" s="5">
        <v>135196.57949999999</v>
      </c>
      <c r="BF53" s="5">
        <v>139045.4981</v>
      </c>
      <c r="BG53" s="5">
        <v>142580.8008</v>
      </c>
      <c r="BH53" s="5">
        <v>145699.61429999999</v>
      </c>
      <c r="BI53" s="5">
        <v>148331.8046</v>
      </c>
      <c r="BJ53" s="5">
        <v>150439.23069999999</v>
      </c>
      <c r="BK53" s="5">
        <v>152047.20000000001</v>
      </c>
      <c r="BL53" s="5">
        <v>152889.48190000001</v>
      </c>
      <c r="BM53" s="5">
        <v>153476.18549999999</v>
      </c>
      <c r="BN53" s="5">
        <v>153990.0533</v>
      </c>
      <c r="BO53" s="5">
        <v>154516.80609999999</v>
      </c>
      <c r="BP53" s="5">
        <v>155112.7758</v>
      </c>
      <c r="BQ53" s="5">
        <v>155796.44459999999</v>
      </c>
      <c r="BR53" s="5">
        <v>156435.84020000001</v>
      </c>
      <c r="BS53" s="5">
        <v>156900.03779999999</v>
      </c>
      <c r="BT53" s="5">
        <v>157299.75270000001</v>
      </c>
      <c r="BU53" s="5">
        <v>157589.00640000001</v>
      </c>
      <c r="BV53" s="5">
        <v>157804.82130000001</v>
      </c>
      <c r="BW53" s="5">
        <v>158049.5674</v>
      </c>
      <c r="BX53" s="5">
        <v>158340.76689999999</v>
      </c>
      <c r="BY53" s="5">
        <v>158621.9178</v>
      </c>
      <c r="BZ53" s="5">
        <v>158852.84839999999</v>
      </c>
      <c r="CA53" s="5">
        <v>158992.60219999999</v>
      </c>
      <c r="CB53" s="5">
        <v>159004.45019999999</v>
      </c>
      <c r="CC53" s="5">
        <v>158993.51269999999</v>
      </c>
      <c r="CD53" s="5">
        <v>159054.72690000001</v>
      </c>
      <c r="CE53" s="5">
        <v>159244.1991</v>
      </c>
      <c r="CF53" s="5">
        <v>159590.13589999999</v>
      </c>
      <c r="CG53" s="5">
        <v>159982.7329</v>
      </c>
      <c r="CH53" s="5">
        <v>160363.38219999999</v>
      </c>
      <c r="CI53" s="5">
        <v>160688.79680000001</v>
      </c>
      <c r="CJ53" s="5">
        <v>160982.73680000001</v>
      </c>
      <c r="CK53" s="5">
        <v>161292.82380000001</v>
      </c>
      <c r="CL53" s="5">
        <v>161688.13829999999</v>
      </c>
      <c r="CM53" s="5">
        <v>162215.74909999999</v>
      </c>
      <c r="CN53" s="5">
        <v>162970.19219999999</v>
      </c>
      <c r="CO53" s="5">
        <v>163984.0411</v>
      </c>
      <c r="CP53" s="5">
        <v>165228.20800000001</v>
      </c>
      <c r="CQ53" s="5">
        <v>166711.68900000001</v>
      </c>
      <c r="CR53" s="5">
        <v>168486.0441</v>
      </c>
      <c r="CS53" s="5">
        <v>170591.20569999999</v>
      </c>
      <c r="CT53" s="5">
        <v>172976.8597</v>
      </c>
      <c r="CU53" s="5">
        <v>175557.78229999999</v>
      </c>
      <c r="CV53" s="5">
        <v>178337.5428</v>
      </c>
      <c r="CW53" s="5">
        <v>181371.86629999999</v>
      </c>
      <c r="CX53" s="5">
        <v>184696.38959999999</v>
      </c>
      <c r="CY53" s="5">
        <v>188376.2</v>
      </c>
      <c r="CZ53" s="5">
        <v>192403.9338</v>
      </c>
      <c r="DA53" s="5">
        <v>196849.2936</v>
      </c>
      <c r="DB53" s="5">
        <v>201814.94839999999</v>
      </c>
      <c r="DC53" s="5">
        <v>207320.61619999999</v>
      </c>
      <c r="DD53" s="5">
        <v>213357.1666</v>
      </c>
      <c r="DE53" s="5">
        <v>219941.15289999999</v>
      </c>
      <c r="DF53" s="5">
        <v>227066.08410000001</v>
      </c>
      <c r="DG53" s="5">
        <v>234727.29089999999</v>
      </c>
      <c r="DH53" s="5">
        <v>242866.68400000001</v>
      </c>
      <c r="DI53" s="5">
        <v>251425.03890000001</v>
      </c>
      <c r="DJ53" s="5">
        <v>260463.28580000001</v>
      </c>
      <c r="DK53" s="5">
        <v>270343.20880000002</v>
      </c>
      <c r="DL53" s="5">
        <v>281256.23940000002</v>
      </c>
      <c r="DM53" s="5">
        <v>293334.3358</v>
      </c>
      <c r="DN53" s="5">
        <v>306689.43819999998</v>
      </c>
      <c r="DO53" s="5">
        <v>321312.717</v>
      </c>
      <c r="DP53" s="5">
        <v>337072.65889999998</v>
      </c>
      <c r="DQ53" s="5">
        <v>353631.33199999999</v>
      </c>
      <c r="DR53" s="5">
        <v>370533.49619999999</v>
      </c>
      <c r="DS53" s="5">
        <v>387065.95939999999</v>
      </c>
      <c r="DT53" s="5">
        <v>402279.91720000003</v>
      </c>
      <c r="DU53" s="5">
        <v>415355.5906</v>
      </c>
      <c r="DV53" s="5">
        <v>425881.86180000001</v>
      </c>
      <c r="DW53" s="5">
        <v>433716.5551</v>
      </c>
      <c r="DX53" s="5">
        <v>438947.93320000003</v>
      </c>
      <c r="DY53" s="5">
        <v>441876.15379999997</v>
      </c>
      <c r="DZ53" s="5">
        <v>442260.52539999998</v>
      </c>
      <c r="EA53" s="5">
        <v>439643.0502</v>
      </c>
      <c r="EB53" s="5">
        <v>433855.31209999998</v>
      </c>
      <c r="EC53" s="5">
        <v>425130.45260000002</v>
      </c>
      <c r="ED53" s="5">
        <v>414084.60100000002</v>
      </c>
      <c r="EE53" s="5">
        <v>402138.6249</v>
      </c>
      <c r="EF53" s="5">
        <v>390808.69</v>
      </c>
      <c r="EG53" s="5">
        <v>380927.24209999997</v>
      </c>
      <c r="EH53" s="5">
        <v>373148.78409999999</v>
      </c>
      <c r="EI53" s="5">
        <v>367106.94170000002</v>
      </c>
      <c r="EJ53" s="5">
        <v>362349.74619999999</v>
      </c>
      <c r="EK53" s="5">
        <v>358388.40870000003</v>
      </c>
      <c r="EL53" s="5">
        <v>355000.1531</v>
      </c>
      <c r="EM53" s="5">
        <v>351740.473</v>
      </c>
      <c r="EN53" s="5">
        <v>348387.33730000001</v>
      </c>
      <c r="EO53" s="5">
        <v>345197.14850000001</v>
      </c>
      <c r="EP53" s="5">
        <v>342376.4951</v>
      </c>
      <c r="EQ53" s="5">
        <v>340531.73369999998</v>
      </c>
      <c r="ER53" s="5">
        <v>340001.96260000003</v>
      </c>
      <c r="ES53" s="5">
        <v>340824.04609999998</v>
      </c>
      <c r="ET53" s="5">
        <v>343090.41320000001</v>
      </c>
      <c r="EU53" s="5">
        <v>346893.8063</v>
      </c>
      <c r="EV53" s="5">
        <v>351555.15389999998</v>
      </c>
      <c r="EW53" s="5">
        <v>356942.43589999998</v>
      </c>
      <c r="EX53" s="5">
        <v>362685.7732</v>
      </c>
      <c r="EY53" s="5">
        <v>368226.21750000003</v>
      </c>
      <c r="EZ53" s="5">
        <v>373148.8529</v>
      </c>
      <c r="FA53" s="5">
        <v>377000.20850000001</v>
      </c>
      <c r="FB53" s="5">
        <v>379649.80719999998</v>
      </c>
      <c r="FC53" s="5">
        <v>381167.48670000001</v>
      </c>
      <c r="FD53" s="5">
        <v>381719.0417</v>
      </c>
      <c r="FE53" s="5">
        <v>381892.02100000001</v>
      </c>
      <c r="FF53" s="5">
        <v>381949.11119999998</v>
      </c>
      <c r="FG53" s="5">
        <f t="shared" si="0"/>
        <v>27.389099497998515</v>
      </c>
      <c r="FH53" s="5">
        <f t="shared" si="1"/>
        <v>10003.868591643957</v>
      </c>
      <c r="FI53" s="5">
        <v>1048576</v>
      </c>
      <c r="FJ53" s="5">
        <f t="shared" si="2"/>
        <v>0.26705481291534072</v>
      </c>
    </row>
    <row r="54" spans="1:166" x14ac:dyDescent="0.25">
      <c r="A54" s="5" t="s">
        <v>22</v>
      </c>
      <c r="B54" s="5">
        <v>23521.2484</v>
      </c>
      <c r="C54" s="5">
        <v>24567.309399999998</v>
      </c>
      <c r="D54" s="5">
        <v>25100.595499999999</v>
      </c>
      <c r="E54" s="5">
        <v>25410.737700000001</v>
      </c>
      <c r="F54" s="5">
        <v>25735.951700000001</v>
      </c>
      <c r="G54" s="5">
        <v>26382.502199999999</v>
      </c>
      <c r="H54" s="5">
        <v>27190.040700000001</v>
      </c>
      <c r="I54" s="5">
        <v>27935.072</v>
      </c>
      <c r="J54" s="5">
        <v>28806.0363</v>
      </c>
      <c r="K54" s="5">
        <v>29745.160400000001</v>
      </c>
      <c r="L54" s="5">
        <v>30699.2552</v>
      </c>
      <c r="M54" s="5">
        <v>31695.918300000001</v>
      </c>
      <c r="N54" s="5">
        <v>32756.114000000001</v>
      </c>
      <c r="O54" s="5">
        <v>33950.2071</v>
      </c>
      <c r="P54" s="5">
        <v>35185.765299999999</v>
      </c>
      <c r="Q54" s="5">
        <v>36436.8148</v>
      </c>
      <c r="R54" s="5">
        <v>37561.657500000001</v>
      </c>
      <c r="S54" s="5">
        <v>38340.166899999997</v>
      </c>
      <c r="T54" s="5">
        <v>38868.637699999999</v>
      </c>
      <c r="U54" s="5">
        <v>39373.188300000002</v>
      </c>
      <c r="V54" s="5">
        <v>39917.819199999998</v>
      </c>
      <c r="W54" s="5">
        <v>40641.199999999997</v>
      </c>
      <c r="X54" s="5">
        <v>41530.164400000001</v>
      </c>
      <c r="Y54" s="5">
        <v>42453.022599999997</v>
      </c>
      <c r="Z54" s="5">
        <v>43370.811600000001</v>
      </c>
      <c r="AA54" s="5">
        <v>44047.815799999997</v>
      </c>
      <c r="AB54" s="5">
        <v>44568.824800000002</v>
      </c>
      <c r="AC54" s="5">
        <v>45088.155599999998</v>
      </c>
      <c r="AD54" s="5">
        <v>45573.546799999996</v>
      </c>
      <c r="AE54" s="5">
        <v>46045.030299999999</v>
      </c>
      <c r="AF54" s="5">
        <v>46239.975299999998</v>
      </c>
      <c r="AG54" s="5">
        <v>46640.438499999997</v>
      </c>
      <c r="AH54" s="5">
        <v>47437.645600000003</v>
      </c>
      <c r="AI54" s="5">
        <v>48688.876799999998</v>
      </c>
      <c r="AJ54" s="5">
        <v>50267.241999999998</v>
      </c>
      <c r="AK54" s="5">
        <v>51992.452599999997</v>
      </c>
      <c r="AL54" s="5">
        <v>53692.327599999997</v>
      </c>
      <c r="AM54" s="5">
        <v>55346.652600000001</v>
      </c>
      <c r="AN54" s="5">
        <v>56922.817199999998</v>
      </c>
      <c r="AO54" s="5">
        <v>58508.231299999999</v>
      </c>
      <c r="AP54" s="5">
        <v>60290.729700000004</v>
      </c>
      <c r="AQ54" s="5">
        <v>62325.247300000003</v>
      </c>
      <c r="AR54" s="5">
        <v>64614.495699999999</v>
      </c>
      <c r="AS54" s="5">
        <v>67124.811700000006</v>
      </c>
      <c r="AT54" s="5">
        <v>69803.913499999995</v>
      </c>
      <c r="AU54" s="5">
        <v>72717.392300000007</v>
      </c>
      <c r="AV54" s="5">
        <v>75893.633400000006</v>
      </c>
      <c r="AW54" s="5">
        <v>79294.861199999999</v>
      </c>
      <c r="AX54" s="5">
        <v>82823.201000000001</v>
      </c>
      <c r="AY54" s="5">
        <v>86381.661500000002</v>
      </c>
      <c r="AZ54" s="5">
        <v>89846.353199999998</v>
      </c>
      <c r="BA54" s="5">
        <v>93053.316800000001</v>
      </c>
      <c r="BB54" s="5">
        <v>95903.405799999993</v>
      </c>
      <c r="BC54" s="5">
        <v>98388.339600000007</v>
      </c>
      <c r="BD54" s="5">
        <v>100510.99189999999</v>
      </c>
      <c r="BE54" s="5">
        <v>102248.1686</v>
      </c>
      <c r="BF54" s="5">
        <v>103634.2075</v>
      </c>
      <c r="BG54" s="5">
        <v>104694.73269999999</v>
      </c>
      <c r="BH54" s="5">
        <v>105392.6231</v>
      </c>
      <c r="BI54" s="5">
        <v>105655.83</v>
      </c>
      <c r="BJ54" s="5">
        <v>105469.6761</v>
      </c>
      <c r="BK54" s="5">
        <v>104974</v>
      </c>
      <c r="BL54" s="5">
        <v>104119.25260000001</v>
      </c>
      <c r="BM54" s="5">
        <v>103365.1153</v>
      </c>
      <c r="BN54" s="5">
        <v>102760.0912</v>
      </c>
      <c r="BO54" s="5">
        <v>102393.12179999999</v>
      </c>
      <c r="BP54" s="5">
        <v>102182.96550000001</v>
      </c>
      <c r="BQ54" s="5">
        <v>102040.4785</v>
      </c>
      <c r="BR54" s="5">
        <v>101860.7037</v>
      </c>
      <c r="BS54" s="5">
        <v>101551.6949</v>
      </c>
      <c r="BT54" s="5">
        <v>101163.3928</v>
      </c>
      <c r="BU54" s="5">
        <v>100684.0906</v>
      </c>
      <c r="BV54" s="5">
        <v>100166.7637</v>
      </c>
      <c r="BW54" s="5">
        <v>99858.715700000001</v>
      </c>
      <c r="BX54" s="5">
        <v>99618.730500000005</v>
      </c>
      <c r="BY54" s="5">
        <v>99479.470700000005</v>
      </c>
      <c r="BZ54" s="5">
        <v>99397.890899999999</v>
      </c>
      <c r="CA54" s="5">
        <v>99329.266699999993</v>
      </c>
      <c r="CB54" s="5">
        <v>99282.412700000001</v>
      </c>
      <c r="CC54" s="5">
        <v>99351.3609</v>
      </c>
      <c r="CD54" s="5">
        <v>99607.549299999999</v>
      </c>
      <c r="CE54" s="5">
        <v>100059.5442</v>
      </c>
      <c r="CF54" s="5">
        <v>100649.94190000001</v>
      </c>
      <c r="CG54" s="5">
        <v>101331.5284</v>
      </c>
      <c r="CH54" s="5">
        <v>102064.5799</v>
      </c>
      <c r="CI54" s="5">
        <v>102691.86990000001</v>
      </c>
      <c r="CJ54" s="5">
        <v>103244.9627</v>
      </c>
      <c r="CK54" s="5">
        <v>103754.6254</v>
      </c>
      <c r="CL54" s="5">
        <v>104367.4433</v>
      </c>
      <c r="CM54" s="5">
        <v>105185.15029999999</v>
      </c>
      <c r="CN54" s="5">
        <v>106258.84050000001</v>
      </c>
      <c r="CO54" s="5">
        <v>107603.61229999999</v>
      </c>
      <c r="CP54" s="5">
        <v>109120.181</v>
      </c>
      <c r="CQ54" s="5">
        <v>110787.075</v>
      </c>
      <c r="CR54" s="5">
        <v>112634.54640000001</v>
      </c>
      <c r="CS54" s="5">
        <v>114677.8878</v>
      </c>
      <c r="CT54" s="5">
        <v>116841.8685</v>
      </c>
      <c r="CU54" s="5">
        <v>119153.62579999999</v>
      </c>
      <c r="CV54" s="5">
        <v>121611.32309999999</v>
      </c>
      <c r="CW54" s="5">
        <v>124225.6474</v>
      </c>
      <c r="CX54" s="5">
        <v>127054.1943</v>
      </c>
      <c r="CY54" s="5">
        <v>130168.1</v>
      </c>
      <c r="CZ54" s="5">
        <v>133503.8689</v>
      </c>
      <c r="DA54" s="5">
        <v>137046.27900000001</v>
      </c>
      <c r="DB54" s="5">
        <v>140777.98199999999</v>
      </c>
      <c r="DC54" s="5">
        <v>144658.99119999999</v>
      </c>
      <c r="DD54" s="5">
        <v>148702.7591</v>
      </c>
      <c r="DE54" s="5">
        <v>152888.52119999999</v>
      </c>
      <c r="DF54" s="5">
        <v>157258.34479999999</v>
      </c>
      <c r="DG54" s="5">
        <v>161741.87950000001</v>
      </c>
      <c r="DH54" s="5">
        <v>166272.94949999999</v>
      </c>
      <c r="DI54" s="5">
        <v>170808.80009999999</v>
      </c>
      <c r="DJ54" s="5">
        <v>175392.49900000001</v>
      </c>
      <c r="DK54" s="5">
        <v>180099.78049999999</v>
      </c>
      <c r="DL54" s="5">
        <v>185030.93460000001</v>
      </c>
      <c r="DM54" s="5">
        <v>190233.86850000001</v>
      </c>
      <c r="DN54" s="5">
        <v>195541.9057</v>
      </c>
      <c r="DO54" s="5">
        <v>201060.79269999999</v>
      </c>
      <c r="DP54" s="5">
        <v>206583.2304</v>
      </c>
      <c r="DQ54" s="5">
        <v>211898.38389999999</v>
      </c>
      <c r="DR54" s="5">
        <v>216791.64199999999</v>
      </c>
      <c r="DS54" s="5">
        <v>221023.1243</v>
      </c>
      <c r="DT54" s="5">
        <v>224395.4621</v>
      </c>
      <c r="DU54" s="5">
        <v>226797.16339999999</v>
      </c>
      <c r="DV54" s="5">
        <v>228286.8002</v>
      </c>
      <c r="DW54" s="5">
        <v>229098.41510000001</v>
      </c>
      <c r="DX54" s="5">
        <v>229488.1961</v>
      </c>
      <c r="DY54" s="5">
        <v>229647.6961</v>
      </c>
      <c r="DZ54" s="5">
        <v>229659.11240000001</v>
      </c>
      <c r="EA54" s="5">
        <v>229468.3291</v>
      </c>
      <c r="EB54" s="5">
        <v>228955.93049999999</v>
      </c>
      <c r="EC54" s="5">
        <v>228086.91140000001</v>
      </c>
      <c r="ED54" s="5">
        <v>226745.23259999999</v>
      </c>
      <c r="EE54" s="5">
        <v>225044.14850000001</v>
      </c>
      <c r="EF54" s="5">
        <v>223152.12830000001</v>
      </c>
      <c r="EG54" s="5">
        <v>221263.6243</v>
      </c>
      <c r="EH54" s="5">
        <v>219729.51079999999</v>
      </c>
      <c r="EI54" s="5">
        <v>218275.46429999999</v>
      </c>
      <c r="EJ54" s="5">
        <v>216765.04730000001</v>
      </c>
      <c r="EK54" s="5">
        <v>215381.2599</v>
      </c>
      <c r="EL54" s="5">
        <v>214121.43770000001</v>
      </c>
      <c r="EM54" s="5">
        <v>212931.2408</v>
      </c>
      <c r="EN54" s="5">
        <v>211956.11859999999</v>
      </c>
      <c r="EO54" s="5">
        <v>211013.30100000001</v>
      </c>
      <c r="EP54" s="5">
        <v>210157.42120000001</v>
      </c>
      <c r="EQ54" s="5">
        <v>209554.33350000001</v>
      </c>
      <c r="ER54" s="5">
        <v>209208.59450000001</v>
      </c>
      <c r="ES54" s="5">
        <v>208942.5454</v>
      </c>
      <c r="ET54" s="5">
        <v>208789.83929999999</v>
      </c>
      <c r="EU54" s="5">
        <v>209041.12229999999</v>
      </c>
      <c r="EV54" s="5">
        <v>209820.97589999999</v>
      </c>
      <c r="EW54" s="5">
        <v>211240.5454</v>
      </c>
      <c r="EX54" s="5">
        <v>212927.42480000001</v>
      </c>
      <c r="EY54" s="5">
        <v>214518.94099999999</v>
      </c>
      <c r="EZ54" s="5">
        <v>215919.8743</v>
      </c>
      <c r="FA54" s="5">
        <v>217199.33720000001</v>
      </c>
      <c r="FB54" s="5">
        <v>218441.36550000001</v>
      </c>
      <c r="FC54" s="5">
        <v>219583.1851</v>
      </c>
      <c r="FD54" s="5">
        <v>220503.3027</v>
      </c>
      <c r="FE54" s="5">
        <v>221110.4791</v>
      </c>
      <c r="FF54" s="5">
        <v>221614.3591</v>
      </c>
      <c r="FG54" s="5">
        <f t="shared" si="0"/>
        <v>15.624151610734968</v>
      </c>
      <c r="FH54" s="5">
        <f t="shared" si="1"/>
        <v>5706.7213758209473</v>
      </c>
      <c r="FI54" s="5">
        <v>2097152</v>
      </c>
      <c r="FJ54" s="5">
        <f t="shared" si="2"/>
        <v>0.24261983372536244</v>
      </c>
    </row>
    <row r="55" spans="1:166" x14ac:dyDescent="0.25">
      <c r="A55" s="5" t="s">
        <v>23</v>
      </c>
      <c r="B55" s="5">
        <v>26255.719000000001</v>
      </c>
      <c r="C55" s="5">
        <v>26623.713899999999</v>
      </c>
      <c r="D55" s="5">
        <v>26955.748</v>
      </c>
      <c r="E55" s="5">
        <v>27251.9385</v>
      </c>
      <c r="F55" s="5">
        <v>27558.530599999998</v>
      </c>
      <c r="G55" s="5">
        <v>27904.191999999999</v>
      </c>
      <c r="H55" s="5">
        <v>28322.243299999998</v>
      </c>
      <c r="I55" s="5">
        <v>28856.2585</v>
      </c>
      <c r="J55" s="5">
        <v>29533.0183</v>
      </c>
      <c r="K55" s="5">
        <v>30376.3004</v>
      </c>
      <c r="L55" s="5">
        <v>31415.7111</v>
      </c>
      <c r="M55" s="5">
        <v>32649.863099999999</v>
      </c>
      <c r="N55" s="5">
        <v>34091.998800000001</v>
      </c>
      <c r="O55" s="5">
        <v>35727.444499999998</v>
      </c>
      <c r="P55" s="5">
        <v>37494.591500000002</v>
      </c>
      <c r="Q55" s="5">
        <v>39319.450499999999</v>
      </c>
      <c r="R55" s="5">
        <v>41109.510600000001</v>
      </c>
      <c r="S55" s="5">
        <v>42739.0262</v>
      </c>
      <c r="T55" s="5">
        <v>44105.795299999998</v>
      </c>
      <c r="U55" s="5">
        <v>45175.925199999998</v>
      </c>
      <c r="V55" s="5">
        <v>46003.640800000001</v>
      </c>
      <c r="W55" s="5">
        <v>46658.73</v>
      </c>
      <c r="X55" s="5">
        <v>47180.009299999998</v>
      </c>
      <c r="Y55" s="5">
        <v>47607.068599999999</v>
      </c>
      <c r="Z55" s="5">
        <v>47972.745600000002</v>
      </c>
      <c r="AA55" s="5">
        <v>48237.106299999999</v>
      </c>
      <c r="AB55" s="5">
        <v>48310.781900000002</v>
      </c>
      <c r="AC55" s="5">
        <v>48082.536500000002</v>
      </c>
      <c r="AD55" s="5">
        <v>47539.452299999997</v>
      </c>
      <c r="AE55" s="5">
        <v>46767.717299999997</v>
      </c>
      <c r="AF55" s="5">
        <v>45986.786899999999</v>
      </c>
      <c r="AG55" s="5">
        <v>45400.925300000003</v>
      </c>
      <c r="AH55" s="5">
        <v>45222.53</v>
      </c>
      <c r="AI55" s="5">
        <v>45284.073799999998</v>
      </c>
      <c r="AJ55" s="5">
        <v>45461.889000000003</v>
      </c>
      <c r="AK55" s="5">
        <v>45701.304400000001</v>
      </c>
      <c r="AL55" s="5">
        <v>46015.699800000002</v>
      </c>
      <c r="AM55" s="5">
        <v>46376.442300000002</v>
      </c>
      <c r="AN55" s="5">
        <v>46804.3626</v>
      </c>
      <c r="AO55" s="5">
        <v>47334.476300000002</v>
      </c>
      <c r="AP55" s="5">
        <v>47997.6679</v>
      </c>
      <c r="AQ55" s="5">
        <v>48783.279900000001</v>
      </c>
      <c r="AR55" s="5">
        <v>49697.696000000004</v>
      </c>
      <c r="AS55" s="5">
        <v>50750.575599999996</v>
      </c>
      <c r="AT55" s="5">
        <v>51968.344700000001</v>
      </c>
      <c r="AU55" s="5">
        <v>53358.226699999999</v>
      </c>
      <c r="AV55" s="5">
        <v>54875.772499999999</v>
      </c>
      <c r="AW55" s="5">
        <v>56468.729500000001</v>
      </c>
      <c r="AX55" s="5">
        <v>58098.682800000002</v>
      </c>
      <c r="AY55" s="5">
        <v>59718.157899999998</v>
      </c>
      <c r="AZ55" s="5">
        <v>61269.7863</v>
      </c>
      <c r="BA55" s="5">
        <v>62736.660799999998</v>
      </c>
      <c r="BB55" s="5">
        <v>64133.318200000002</v>
      </c>
      <c r="BC55" s="5">
        <v>65481.380899999996</v>
      </c>
      <c r="BD55" s="5">
        <v>66780.572199999995</v>
      </c>
      <c r="BE55" s="5">
        <v>68052.317599999995</v>
      </c>
      <c r="BF55" s="5">
        <v>69333.661399999997</v>
      </c>
      <c r="BG55" s="5">
        <v>70625.920899999997</v>
      </c>
      <c r="BH55" s="5">
        <v>71889.381699999998</v>
      </c>
      <c r="BI55" s="5">
        <v>73074.118400000007</v>
      </c>
      <c r="BJ55" s="5">
        <v>74183.477499999994</v>
      </c>
      <c r="BK55" s="5">
        <v>75206.95</v>
      </c>
      <c r="BL55" s="5">
        <v>76143.643200000006</v>
      </c>
      <c r="BM55" s="5">
        <v>77017.925600000002</v>
      </c>
      <c r="BN55" s="5">
        <v>77874.262499999997</v>
      </c>
      <c r="BO55" s="5">
        <v>78725.240699999995</v>
      </c>
      <c r="BP55" s="5">
        <v>79579.593099999998</v>
      </c>
      <c r="BQ55" s="5">
        <v>80444.944199999998</v>
      </c>
      <c r="BR55" s="5">
        <v>81308.646699999998</v>
      </c>
      <c r="BS55" s="5">
        <v>82145.243799999997</v>
      </c>
      <c r="BT55" s="5">
        <v>82972.170800000007</v>
      </c>
      <c r="BU55" s="5">
        <v>83802.371400000004</v>
      </c>
      <c r="BV55" s="5">
        <v>84658.004700000005</v>
      </c>
      <c r="BW55" s="5">
        <v>85610.824299999993</v>
      </c>
      <c r="BX55" s="5">
        <v>86681.739400000006</v>
      </c>
      <c r="BY55" s="5">
        <v>87889.134900000005</v>
      </c>
      <c r="BZ55" s="5">
        <v>89243.133300000001</v>
      </c>
      <c r="CA55" s="5">
        <v>90755.659199999995</v>
      </c>
      <c r="CB55" s="5">
        <v>92437.369300000006</v>
      </c>
      <c r="CC55" s="5">
        <v>94293.104900000006</v>
      </c>
      <c r="CD55" s="5">
        <v>96318.160600000003</v>
      </c>
      <c r="CE55" s="5">
        <v>98487.686499999996</v>
      </c>
      <c r="CF55" s="5">
        <v>100760.1951</v>
      </c>
      <c r="CG55" s="5">
        <v>103089.8799</v>
      </c>
      <c r="CH55" s="5">
        <v>105430.78539999999</v>
      </c>
      <c r="CI55" s="5">
        <v>107739.0068</v>
      </c>
      <c r="CJ55" s="5">
        <v>109985.83590000001</v>
      </c>
      <c r="CK55" s="5">
        <v>112161.5503</v>
      </c>
      <c r="CL55" s="5">
        <v>114276.6811</v>
      </c>
      <c r="CM55" s="5">
        <v>116357.4442</v>
      </c>
      <c r="CN55" s="5">
        <v>118442.47900000001</v>
      </c>
      <c r="CO55" s="5">
        <v>120583.26979999999</v>
      </c>
      <c r="CP55" s="5">
        <v>122806.4586</v>
      </c>
      <c r="CQ55" s="5">
        <v>125132.74219999999</v>
      </c>
      <c r="CR55" s="5">
        <v>127563.5018</v>
      </c>
      <c r="CS55" s="5">
        <v>130086.08590000001</v>
      </c>
      <c r="CT55" s="5">
        <v>132681.85920000001</v>
      </c>
      <c r="CU55" s="5">
        <v>135337.57509999999</v>
      </c>
      <c r="CV55" s="5">
        <v>138043.21160000001</v>
      </c>
      <c r="CW55" s="5">
        <v>140785.12899999999</v>
      </c>
      <c r="CX55" s="5">
        <v>143525.15669999999</v>
      </c>
      <c r="CY55" s="5">
        <v>146210</v>
      </c>
      <c r="CZ55" s="5">
        <v>148792.01370000001</v>
      </c>
      <c r="DA55" s="5">
        <v>151257.3475</v>
      </c>
      <c r="DB55" s="5">
        <v>153618.34599999999</v>
      </c>
      <c r="DC55" s="5">
        <v>155884.78099999999</v>
      </c>
      <c r="DD55" s="5">
        <v>158070.95610000001</v>
      </c>
      <c r="DE55" s="5">
        <v>160176.70759999999</v>
      </c>
      <c r="DF55" s="5">
        <v>162216.17329999999</v>
      </c>
      <c r="DG55" s="5">
        <v>164204.04440000001</v>
      </c>
      <c r="DH55" s="5">
        <v>166157.3192</v>
      </c>
      <c r="DI55" s="5">
        <v>168100.64780000001</v>
      </c>
      <c r="DJ55" s="5">
        <v>170026.25640000001</v>
      </c>
      <c r="DK55" s="5">
        <v>171950.989</v>
      </c>
      <c r="DL55" s="5">
        <v>173905.25529999999</v>
      </c>
      <c r="DM55" s="5">
        <v>175858.8977</v>
      </c>
      <c r="DN55" s="5">
        <v>177781.9749</v>
      </c>
      <c r="DO55" s="5">
        <v>179628.83919999999</v>
      </c>
      <c r="DP55" s="5">
        <v>181356.88200000001</v>
      </c>
      <c r="DQ55" s="5">
        <v>182897.75030000001</v>
      </c>
      <c r="DR55" s="5">
        <v>184144.58929999999</v>
      </c>
      <c r="DS55" s="5">
        <v>184999.97270000001</v>
      </c>
      <c r="DT55" s="5">
        <v>185395.2458</v>
      </c>
      <c r="DU55" s="5">
        <v>185274.57500000001</v>
      </c>
      <c r="DV55" s="5">
        <v>184635.50049999999</v>
      </c>
      <c r="DW55" s="5">
        <v>183519.2782</v>
      </c>
      <c r="DX55" s="5">
        <v>181907.04070000001</v>
      </c>
      <c r="DY55" s="5">
        <v>179752.04949999999</v>
      </c>
      <c r="DZ55" s="5">
        <v>177017.6649</v>
      </c>
      <c r="EA55" s="5">
        <v>173656.98379999999</v>
      </c>
      <c r="EB55" s="5">
        <v>169725.15659999999</v>
      </c>
      <c r="EC55" s="5">
        <v>165457.78950000001</v>
      </c>
      <c r="ED55" s="5">
        <v>161161.14660000001</v>
      </c>
      <c r="EE55" s="5">
        <v>157123.24530000001</v>
      </c>
      <c r="EF55" s="5">
        <v>153648.33480000001</v>
      </c>
      <c r="EG55" s="5">
        <v>150880.22529999999</v>
      </c>
      <c r="EH55" s="5">
        <v>148797.81899999999</v>
      </c>
      <c r="EI55" s="5">
        <v>146934.02249999999</v>
      </c>
      <c r="EJ55" s="5">
        <v>145222.51130000001</v>
      </c>
      <c r="EK55" s="5">
        <v>143703.2776</v>
      </c>
      <c r="EL55" s="5">
        <v>142406.81049999999</v>
      </c>
      <c r="EM55" s="5">
        <v>141319.63750000001</v>
      </c>
      <c r="EN55" s="5">
        <v>140361.8756</v>
      </c>
      <c r="EO55" s="5">
        <v>139549.34950000001</v>
      </c>
      <c r="EP55" s="5">
        <v>138991.11069999999</v>
      </c>
      <c r="EQ55" s="5">
        <v>138964.85699999999</v>
      </c>
      <c r="ER55" s="5">
        <v>139724.38430000001</v>
      </c>
      <c r="ES55" s="5">
        <v>141294.18150000001</v>
      </c>
      <c r="ET55" s="5">
        <v>143639.63080000001</v>
      </c>
      <c r="EU55" s="5">
        <v>146698.44130000001</v>
      </c>
      <c r="EV55" s="5">
        <v>150264.72709999999</v>
      </c>
      <c r="EW55" s="5">
        <v>154214.90890000001</v>
      </c>
      <c r="EX55" s="5">
        <v>158413.78570000001</v>
      </c>
      <c r="EY55" s="5">
        <v>162650.5846</v>
      </c>
      <c r="EZ55" s="5">
        <v>166730.29519999999</v>
      </c>
      <c r="FA55" s="5">
        <v>170599.39689999999</v>
      </c>
      <c r="FB55" s="5">
        <v>174372.35190000001</v>
      </c>
      <c r="FC55" s="5">
        <v>178023.40820000001</v>
      </c>
      <c r="FD55" s="5">
        <v>181598.20250000001</v>
      </c>
      <c r="FE55" s="5">
        <v>185138.9105</v>
      </c>
      <c r="FF55" s="5">
        <v>188674.07389999999</v>
      </c>
      <c r="FG55" s="5">
        <f t="shared" si="0"/>
        <v>11.749162893915504</v>
      </c>
      <c r="FH55" s="5">
        <f t="shared" si="1"/>
        <v>4291.3817470026379</v>
      </c>
      <c r="FI55" s="5">
        <v>4194304</v>
      </c>
      <c r="FJ55" s="5">
        <f t="shared" si="2"/>
        <v>0.16344560006155756</v>
      </c>
    </row>
    <row r="56" spans="1:166" x14ac:dyDescent="0.25">
      <c r="A56" s="5" t="s">
        <v>24</v>
      </c>
      <c r="B56" s="5">
        <v>30016.120500000001</v>
      </c>
      <c r="C56" s="5">
        <v>30860.520799999998</v>
      </c>
      <c r="D56" s="5">
        <v>31747.7248</v>
      </c>
      <c r="E56" s="5">
        <v>32655.8397</v>
      </c>
      <c r="F56" s="5">
        <v>33535.687299999998</v>
      </c>
      <c r="G56" s="5">
        <v>34358.305399999997</v>
      </c>
      <c r="H56" s="5">
        <v>35200.758900000001</v>
      </c>
      <c r="I56" s="5">
        <v>36164.982300000003</v>
      </c>
      <c r="J56" s="5">
        <v>37326.8056</v>
      </c>
      <c r="K56" s="5">
        <v>38711.006800000003</v>
      </c>
      <c r="L56" s="5">
        <v>40307.6852</v>
      </c>
      <c r="M56" s="5">
        <v>42055.2281</v>
      </c>
      <c r="N56" s="5">
        <v>43945.859299999996</v>
      </c>
      <c r="O56" s="5">
        <v>45958.483899999999</v>
      </c>
      <c r="P56" s="5">
        <v>47991.1564</v>
      </c>
      <c r="Q56" s="5">
        <v>49963.1322</v>
      </c>
      <c r="R56" s="5">
        <v>51836.507299999997</v>
      </c>
      <c r="S56" s="5">
        <v>53557.469299999997</v>
      </c>
      <c r="T56" s="5">
        <v>55094.810799999999</v>
      </c>
      <c r="U56" s="5">
        <v>56431.6178</v>
      </c>
      <c r="V56" s="5">
        <v>57575.461499999998</v>
      </c>
      <c r="W56" s="5">
        <v>58507.4</v>
      </c>
      <c r="X56" s="5">
        <v>59181.3344</v>
      </c>
      <c r="Y56" s="5">
        <v>59555.512300000002</v>
      </c>
      <c r="Z56" s="5">
        <v>59801.672400000003</v>
      </c>
      <c r="AA56" s="5">
        <v>60174.758900000001</v>
      </c>
      <c r="AB56" s="5">
        <v>60761.449699999997</v>
      </c>
      <c r="AC56" s="5">
        <v>61467.595200000003</v>
      </c>
      <c r="AD56" s="5">
        <v>62201.785600000003</v>
      </c>
      <c r="AE56" s="5">
        <v>62932.103999999999</v>
      </c>
      <c r="AF56" s="5">
        <v>63701.847000000002</v>
      </c>
      <c r="AG56" s="5">
        <v>64527.503499999999</v>
      </c>
      <c r="AH56" s="5">
        <v>65320.538699999997</v>
      </c>
      <c r="AI56" s="5">
        <v>65958.573000000004</v>
      </c>
      <c r="AJ56" s="5">
        <v>66444.502699999997</v>
      </c>
      <c r="AK56" s="5">
        <v>66881.583100000003</v>
      </c>
      <c r="AL56" s="5">
        <v>67392.432400000005</v>
      </c>
      <c r="AM56" s="5">
        <v>67952.751099999994</v>
      </c>
      <c r="AN56" s="5">
        <v>68562.757700000002</v>
      </c>
      <c r="AO56" s="5">
        <v>69188.3649</v>
      </c>
      <c r="AP56" s="5">
        <v>69831.617800000007</v>
      </c>
      <c r="AQ56" s="5">
        <v>70493.250799999994</v>
      </c>
      <c r="AR56" s="5">
        <v>71199.422699999996</v>
      </c>
      <c r="AS56" s="5">
        <v>72029.0285</v>
      </c>
      <c r="AT56" s="5">
        <v>72937.042400000006</v>
      </c>
      <c r="AU56" s="5">
        <v>73906.3367</v>
      </c>
      <c r="AV56" s="5">
        <v>74954.326300000001</v>
      </c>
      <c r="AW56" s="5">
        <v>76032.271900000007</v>
      </c>
      <c r="AX56" s="5">
        <v>77132.888999999996</v>
      </c>
      <c r="AY56" s="5">
        <v>78192.016699999993</v>
      </c>
      <c r="AZ56" s="5">
        <v>79159.316000000006</v>
      </c>
      <c r="BA56" s="5">
        <v>80045.064799999993</v>
      </c>
      <c r="BB56" s="5">
        <v>80910.151899999997</v>
      </c>
      <c r="BC56" s="5">
        <v>81738.682199999996</v>
      </c>
      <c r="BD56" s="5">
        <v>82520.882299999997</v>
      </c>
      <c r="BE56" s="5">
        <v>83299.631299999994</v>
      </c>
      <c r="BF56" s="5">
        <v>84104.608500000002</v>
      </c>
      <c r="BG56" s="5">
        <v>84938.492599999998</v>
      </c>
      <c r="BH56" s="5">
        <v>85740.689100000003</v>
      </c>
      <c r="BI56" s="5">
        <v>86443.015899999999</v>
      </c>
      <c r="BJ56" s="5">
        <v>87027.7736</v>
      </c>
      <c r="BK56" s="5">
        <v>87521.59</v>
      </c>
      <c r="BL56" s="5">
        <v>87744.215200000006</v>
      </c>
      <c r="BM56" s="5">
        <v>87945.5674</v>
      </c>
      <c r="BN56" s="5">
        <v>88159.124899999995</v>
      </c>
      <c r="BO56" s="5">
        <v>88401.455499999996</v>
      </c>
      <c r="BP56" s="5">
        <v>88772.209000000003</v>
      </c>
      <c r="BQ56" s="5">
        <v>89314.909400000004</v>
      </c>
      <c r="BR56" s="5">
        <v>90018.032500000001</v>
      </c>
      <c r="BS56" s="5">
        <v>90853.070500000002</v>
      </c>
      <c r="BT56" s="5">
        <v>91795.566000000006</v>
      </c>
      <c r="BU56" s="5">
        <v>92815.119600000005</v>
      </c>
      <c r="BV56" s="5">
        <v>93893.677599999995</v>
      </c>
      <c r="BW56" s="5">
        <v>95009.401899999997</v>
      </c>
      <c r="BX56" s="5">
        <v>96127.027300000002</v>
      </c>
      <c r="BY56" s="5">
        <v>97219.035499999998</v>
      </c>
      <c r="BZ56" s="5">
        <v>98257.272599999997</v>
      </c>
      <c r="CA56" s="5">
        <v>99213.272599999997</v>
      </c>
      <c r="CB56" s="5">
        <v>100106.4068</v>
      </c>
      <c r="CC56" s="5">
        <v>101001.63920000001</v>
      </c>
      <c r="CD56" s="5">
        <v>101938.25320000001</v>
      </c>
      <c r="CE56" s="5">
        <v>102972.6191</v>
      </c>
      <c r="CF56" s="5">
        <v>104099.01089999999</v>
      </c>
      <c r="CG56" s="5">
        <v>105265.99920000001</v>
      </c>
      <c r="CH56" s="5">
        <v>106425.1051</v>
      </c>
      <c r="CI56" s="5">
        <v>107550.4806</v>
      </c>
      <c r="CJ56" s="5">
        <v>108623.0331</v>
      </c>
      <c r="CK56" s="5">
        <v>109661.1603</v>
      </c>
      <c r="CL56" s="5">
        <v>110676.2724</v>
      </c>
      <c r="CM56" s="5">
        <v>111729.7582</v>
      </c>
      <c r="CN56" s="5">
        <v>112914.41439999999</v>
      </c>
      <c r="CO56" s="5">
        <v>114308.1899</v>
      </c>
      <c r="CP56" s="5">
        <v>115994.21430000001</v>
      </c>
      <c r="CQ56" s="5">
        <v>118012.204</v>
      </c>
      <c r="CR56" s="5">
        <v>120367.9189</v>
      </c>
      <c r="CS56" s="5">
        <v>123026.93700000001</v>
      </c>
      <c r="CT56" s="5">
        <v>125948.54610000001</v>
      </c>
      <c r="CU56" s="5">
        <v>129121.6838</v>
      </c>
      <c r="CV56" s="5">
        <v>132495.1753</v>
      </c>
      <c r="CW56" s="5">
        <v>136060.52549999999</v>
      </c>
      <c r="CX56" s="5">
        <v>139807.00640000001</v>
      </c>
      <c r="CY56" s="5">
        <v>143684.70000000001</v>
      </c>
      <c r="CZ56" s="5">
        <v>147658.28589999999</v>
      </c>
      <c r="DA56" s="5">
        <v>151694.64249999999</v>
      </c>
      <c r="DB56" s="5">
        <v>155735.36679999999</v>
      </c>
      <c r="DC56" s="5">
        <v>159719.90229999999</v>
      </c>
      <c r="DD56" s="5">
        <v>163602.65650000001</v>
      </c>
      <c r="DE56" s="5">
        <v>167394.74849999999</v>
      </c>
      <c r="DF56" s="5">
        <v>171172.59669999999</v>
      </c>
      <c r="DG56" s="5">
        <v>174974.25880000001</v>
      </c>
      <c r="DH56" s="5">
        <v>178774.30989999999</v>
      </c>
      <c r="DI56" s="5">
        <v>182542.04509999999</v>
      </c>
      <c r="DJ56" s="5">
        <v>186267.06349999999</v>
      </c>
      <c r="DK56" s="5">
        <v>189939.60680000001</v>
      </c>
      <c r="DL56" s="5">
        <v>193576.9938</v>
      </c>
      <c r="DM56" s="5">
        <v>197172.71799999999</v>
      </c>
      <c r="DN56" s="5">
        <v>200663.7953</v>
      </c>
      <c r="DO56" s="5">
        <v>204034.2047</v>
      </c>
      <c r="DP56" s="5">
        <v>207284.0509</v>
      </c>
      <c r="DQ56" s="5">
        <v>210367.7776</v>
      </c>
      <c r="DR56" s="5">
        <v>213247.4633</v>
      </c>
      <c r="DS56" s="5">
        <v>215889.01070000001</v>
      </c>
      <c r="DT56" s="5">
        <v>218170.22779999999</v>
      </c>
      <c r="DU56" s="5">
        <v>219921.842</v>
      </c>
      <c r="DV56" s="5">
        <v>221008.63740000001</v>
      </c>
      <c r="DW56" s="5">
        <v>221432.67199999999</v>
      </c>
      <c r="DX56" s="5">
        <v>221260.1146</v>
      </c>
      <c r="DY56" s="5">
        <v>220555.08670000001</v>
      </c>
      <c r="DZ56" s="5">
        <v>219244.20209999999</v>
      </c>
      <c r="EA56" s="5">
        <v>217116.5099</v>
      </c>
      <c r="EB56" s="5">
        <v>214136.67240000001</v>
      </c>
      <c r="EC56" s="5">
        <v>210473.46590000001</v>
      </c>
      <c r="ED56" s="5">
        <v>206439.3934</v>
      </c>
      <c r="EE56" s="5">
        <v>202332.6581</v>
      </c>
      <c r="EF56" s="5">
        <v>198503.80439999999</v>
      </c>
      <c r="EG56" s="5">
        <v>195165.33240000001</v>
      </c>
      <c r="EH56" s="5">
        <v>192480.23939999999</v>
      </c>
      <c r="EI56" s="5">
        <v>190167.88250000001</v>
      </c>
      <c r="EJ56" s="5">
        <v>188103.90270000001</v>
      </c>
      <c r="EK56" s="5">
        <v>186208.6918</v>
      </c>
      <c r="EL56" s="5">
        <v>184303.58300000001</v>
      </c>
      <c r="EM56" s="5">
        <v>182267.44570000001</v>
      </c>
      <c r="EN56" s="5">
        <v>179973.658</v>
      </c>
      <c r="EO56" s="5">
        <v>177563.1453</v>
      </c>
      <c r="EP56" s="5">
        <v>175287.45</v>
      </c>
      <c r="EQ56" s="5">
        <v>173658.69330000001</v>
      </c>
      <c r="ER56" s="5">
        <v>172988.75899999999</v>
      </c>
      <c r="ES56" s="5">
        <v>173323.2052</v>
      </c>
      <c r="ET56" s="5">
        <v>174623.45180000001</v>
      </c>
      <c r="EU56" s="5">
        <v>176823.1741</v>
      </c>
      <c r="EV56" s="5">
        <v>179714.47020000001</v>
      </c>
      <c r="EW56" s="5">
        <v>183034.1562</v>
      </c>
      <c r="EX56" s="5">
        <v>186548.11259999999</v>
      </c>
      <c r="EY56" s="5">
        <v>189947.1875</v>
      </c>
      <c r="EZ56" s="5">
        <v>193071.19510000001</v>
      </c>
      <c r="FA56" s="5">
        <v>195756.56839999999</v>
      </c>
      <c r="FB56" s="5">
        <v>198060.603</v>
      </c>
      <c r="FC56" s="5">
        <v>200026.25279999999</v>
      </c>
      <c r="FD56" s="5">
        <v>201721.01699999999</v>
      </c>
      <c r="FE56" s="5">
        <v>203312.86960000001</v>
      </c>
      <c r="FF56" s="5">
        <v>204875.31289999999</v>
      </c>
      <c r="FG56" s="5">
        <f t="shared" si="0"/>
        <v>13.296395402833513</v>
      </c>
      <c r="FH56" s="5">
        <f t="shared" si="1"/>
        <v>4856.5084208849403</v>
      </c>
      <c r="FI56" s="5">
        <v>8388608</v>
      </c>
      <c r="FJ56" s="5">
        <f t="shared" si="2"/>
        <v>0.16179667258748312</v>
      </c>
    </row>
    <row r="57" spans="1:166" x14ac:dyDescent="0.25">
      <c r="A57" s="5" t="s">
        <v>25</v>
      </c>
      <c r="B57" s="5">
        <v>25013.367399999999</v>
      </c>
      <c r="C57" s="5">
        <v>25250.625599999999</v>
      </c>
      <c r="D57" s="5">
        <v>25428.353299999999</v>
      </c>
      <c r="E57" s="5">
        <v>25700.140200000002</v>
      </c>
      <c r="F57" s="5">
        <v>26128.5337</v>
      </c>
      <c r="G57" s="5">
        <v>26659.070899999999</v>
      </c>
      <c r="H57" s="5">
        <v>27162.409100000001</v>
      </c>
      <c r="I57" s="5">
        <v>27785.382099999999</v>
      </c>
      <c r="J57" s="5">
        <v>28635.772400000002</v>
      </c>
      <c r="K57" s="5">
        <v>29701.4486</v>
      </c>
      <c r="L57" s="5">
        <v>30844.547999999999</v>
      </c>
      <c r="M57" s="5">
        <v>32107.266800000001</v>
      </c>
      <c r="N57" s="5">
        <v>33484.392099999997</v>
      </c>
      <c r="O57" s="5">
        <v>34899.788399999998</v>
      </c>
      <c r="P57" s="5">
        <v>36214.611599999997</v>
      </c>
      <c r="Q57" s="5">
        <v>37480.330199999997</v>
      </c>
      <c r="R57" s="5">
        <v>38726.441500000001</v>
      </c>
      <c r="S57" s="5">
        <v>39885.051599999999</v>
      </c>
      <c r="T57" s="5">
        <v>40865.634100000003</v>
      </c>
      <c r="U57" s="5">
        <v>41751.154399999999</v>
      </c>
      <c r="V57" s="5">
        <v>42560.660199999998</v>
      </c>
      <c r="W57" s="5">
        <v>43256.1</v>
      </c>
      <c r="X57" s="5">
        <v>43661.297299999998</v>
      </c>
      <c r="Y57" s="5">
        <v>43840.393400000001</v>
      </c>
      <c r="Z57" s="5">
        <v>43864.855499999998</v>
      </c>
      <c r="AA57" s="5">
        <v>43832.658600000002</v>
      </c>
      <c r="AB57" s="5">
        <v>43809.034699999997</v>
      </c>
      <c r="AC57" s="5">
        <v>43854.279799999997</v>
      </c>
      <c r="AD57" s="5">
        <v>44026.952599999997</v>
      </c>
      <c r="AE57" s="5">
        <v>44352.484499999999</v>
      </c>
      <c r="AF57" s="5">
        <v>44876.6993</v>
      </c>
      <c r="AG57" s="5">
        <v>45592.789900000003</v>
      </c>
      <c r="AH57" s="5">
        <v>46491.110099999998</v>
      </c>
      <c r="AI57" s="5">
        <v>47535.222600000001</v>
      </c>
      <c r="AJ57" s="5">
        <v>48647.729299999999</v>
      </c>
      <c r="AK57" s="5">
        <v>49749.748599999999</v>
      </c>
      <c r="AL57" s="5">
        <v>50833.1656</v>
      </c>
      <c r="AM57" s="5">
        <v>51921.327700000002</v>
      </c>
      <c r="AN57" s="5">
        <v>53012.901299999998</v>
      </c>
      <c r="AO57" s="5">
        <v>54083.008999999998</v>
      </c>
      <c r="AP57" s="5">
        <v>55162.983899999999</v>
      </c>
      <c r="AQ57" s="5">
        <v>56266.293899999997</v>
      </c>
      <c r="AR57" s="5">
        <v>57362.799200000001</v>
      </c>
      <c r="AS57" s="5">
        <v>58451.252099999998</v>
      </c>
      <c r="AT57" s="5">
        <v>59563.137699999999</v>
      </c>
      <c r="AU57" s="5">
        <v>60734.287799999998</v>
      </c>
      <c r="AV57" s="5">
        <v>61965.291100000002</v>
      </c>
      <c r="AW57" s="5">
        <v>63223.859199999999</v>
      </c>
      <c r="AX57" s="5">
        <v>64466.9522</v>
      </c>
      <c r="AY57" s="5">
        <v>65648.549599999998</v>
      </c>
      <c r="AZ57" s="5">
        <v>66714.533500000005</v>
      </c>
      <c r="BA57" s="5">
        <v>67655.804099999994</v>
      </c>
      <c r="BB57" s="5">
        <v>68502.1302</v>
      </c>
      <c r="BC57" s="5">
        <v>69292.811300000001</v>
      </c>
      <c r="BD57" s="5">
        <v>70024.0435</v>
      </c>
      <c r="BE57" s="5">
        <v>70699.808399999994</v>
      </c>
      <c r="BF57" s="5">
        <v>71350.937699999995</v>
      </c>
      <c r="BG57" s="5">
        <v>71997.360799999995</v>
      </c>
      <c r="BH57" s="5">
        <v>72615.188299999994</v>
      </c>
      <c r="BI57" s="5">
        <v>73180.509099999996</v>
      </c>
      <c r="BJ57" s="5">
        <v>73685.128500000006</v>
      </c>
      <c r="BK57" s="5">
        <v>74146.37</v>
      </c>
      <c r="BL57" s="5">
        <v>74399.281400000007</v>
      </c>
      <c r="BM57" s="5">
        <v>74694.089300000007</v>
      </c>
      <c r="BN57" s="5">
        <v>75086.6394</v>
      </c>
      <c r="BO57" s="5">
        <v>75566.696400000001</v>
      </c>
      <c r="BP57" s="5">
        <v>76122.070800000001</v>
      </c>
      <c r="BQ57" s="5">
        <v>76737.126300000004</v>
      </c>
      <c r="BR57" s="5">
        <v>77371.760899999994</v>
      </c>
      <c r="BS57" s="5">
        <v>78016.326100000006</v>
      </c>
      <c r="BT57" s="5">
        <v>78695.348499999993</v>
      </c>
      <c r="BU57" s="5">
        <v>79449.196599999996</v>
      </c>
      <c r="BV57" s="5">
        <v>80324.519199999995</v>
      </c>
      <c r="BW57" s="5">
        <v>81358.838600000003</v>
      </c>
      <c r="BX57" s="5">
        <v>82516.167700000005</v>
      </c>
      <c r="BY57" s="5">
        <v>83751.6247</v>
      </c>
      <c r="BZ57" s="5">
        <v>85012.552500000005</v>
      </c>
      <c r="CA57" s="5">
        <v>86254.7209</v>
      </c>
      <c r="CB57" s="5">
        <v>87458.268700000001</v>
      </c>
      <c r="CC57" s="5">
        <v>88632.301600000006</v>
      </c>
      <c r="CD57" s="5">
        <v>89806.0481</v>
      </c>
      <c r="CE57" s="5">
        <v>90988.244200000001</v>
      </c>
      <c r="CF57" s="5">
        <v>92184.367700000003</v>
      </c>
      <c r="CG57" s="5">
        <v>93370.634099999996</v>
      </c>
      <c r="CH57" s="5">
        <v>94539.813899999994</v>
      </c>
      <c r="CI57" s="5">
        <v>95688.528099999996</v>
      </c>
      <c r="CJ57" s="5">
        <v>96793.950500000006</v>
      </c>
      <c r="CK57" s="5">
        <v>97853.659599999999</v>
      </c>
      <c r="CL57" s="5">
        <v>98878.526599999997</v>
      </c>
      <c r="CM57" s="5">
        <v>99903.271599999993</v>
      </c>
      <c r="CN57" s="5">
        <v>101001.1017</v>
      </c>
      <c r="CO57" s="5">
        <v>102222.3226</v>
      </c>
      <c r="CP57" s="5">
        <v>103581.2052</v>
      </c>
      <c r="CQ57" s="5">
        <v>105079.6637</v>
      </c>
      <c r="CR57" s="5">
        <v>106700.2521</v>
      </c>
      <c r="CS57" s="5">
        <v>108408.986</v>
      </c>
      <c r="CT57" s="5">
        <v>110160.3014</v>
      </c>
      <c r="CU57" s="5">
        <v>111917.3947</v>
      </c>
      <c r="CV57" s="5">
        <v>113683.0907</v>
      </c>
      <c r="CW57" s="5">
        <v>115479.25229999999</v>
      </c>
      <c r="CX57" s="5">
        <v>117339.6485</v>
      </c>
      <c r="CY57" s="5">
        <v>119261.2</v>
      </c>
      <c r="CZ57" s="5">
        <v>121211.91959999999</v>
      </c>
      <c r="DA57" s="5">
        <v>123205.0218</v>
      </c>
      <c r="DB57" s="5">
        <v>125220.5824</v>
      </c>
      <c r="DC57" s="5">
        <v>127255.4408</v>
      </c>
      <c r="DD57" s="5">
        <v>129257.5189</v>
      </c>
      <c r="DE57" s="5">
        <v>131219.67600000001</v>
      </c>
      <c r="DF57" s="5">
        <v>133171.92749999999</v>
      </c>
      <c r="DG57" s="5">
        <v>135160.11120000001</v>
      </c>
      <c r="DH57" s="5">
        <v>137212.74419999999</v>
      </c>
      <c r="DI57" s="5">
        <v>139345.6017</v>
      </c>
      <c r="DJ57" s="5">
        <v>141549.83850000001</v>
      </c>
      <c r="DK57" s="5">
        <v>143822.30710000001</v>
      </c>
      <c r="DL57" s="5">
        <v>146181.61600000001</v>
      </c>
      <c r="DM57" s="5">
        <v>148607.63370000001</v>
      </c>
      <c r="DN57" s="5">
        <v>151068.7959</v>
      </c>
      <c r="DO57" s="5">
        <v>153555.11670000001</v>
      </c>
      <c r="DP57" s="5">
        <v>156094.72260000001</v>
      </c>
      <c r="DQ57" s="5">
        <v>158715.5055</v>
      </c>
      <c r="DR57" s="5">
        <v>161397.69010000001</v>
      </c>
      <c r="DS57" s="5">
        <v>164135.8512</v>
      </c>
      <c r="DT57" s="5">
        <v>166841.58869999999</v>
      </c>
      <c r="DU57" s="5">
        <v>169417.3798</v>
      </c>
      <c r="DV57" s="5">
        <v>171739.43710000001</v>
      </c>
      <c r="DW57" s="5">
        <v>173720.14180000001</v>
      </c>
      <c r="DX57" s="5">
        <v>175355.53460000001</v>
      </c>
      <c r="DY57" s="5">
        <v>176590.22659999999</v>
      </c>
      <c r="DZ57" s="5">
        <v>177347.185</v>
      </c>
      <c r="EA57" s="5">
        <v>177519.58170000001</v>
      </c>
      <c r="EB57" s="5">
        <v>177093.9388</v>
      </c>
      <c r="EC57" s="5">
        <v>176111.6887</v>
      </c>
      <c r="ED57" s="5">
        <v>174793.75330000001</v>
      </c>
      <c r="EE57" s="5">
        <v>173422.7016</v>
      </c>
      <c r="EF57" s="5">
        <v>172135.74549999999</v>
      </c>
      <c r="EG57" s="5">
        <v>171073.6373</v>
      </c>
      <c r="EH57" s="5">
        <v>170253.38339999999</v>
      </c>
      <c r="EI57" s="5">
        <v>169550.77979999999</v>
      </c>
      <c r="EJ57" s="5">
        <v>168865.01759999999</v>
      </c>
      <c r="EK57" s="5">
        <v>168089.68719999999</v>
      </c>
      <c r="EL57" s="5">
        <v>167060.73269999999</v>
      </c>
      <c r="EM57" s="5">
        <v>165779.9761</v>
      </c>
      <c r="EN57" s="5">
        <v>164199.2366</v>
      </c>
      <c r="EO57" s="5">
        <v>162569.43799999999</v>
      </c>
      <c r="EP57" s="5">
        <v>161297.52710000001</v>
      </c>
      <c r="EQ57" s="5">
        <v>160678.11960000001</v>
      </c>
      <c r="ER57" s="5">
        <v>160801.9976</v>
      </c>
      <c r="ES57" s="5">
        <v>161527.84150000001</v>
      </c>
      <c r="ET57" s="5">
        <v>162751.5429</v>
      </c>
      <c r="EU57" s="5">
        <v>164302.33480000001</v>
      </c>
      <c r="EV57" s="5">
        <v>166103.93890000001</v>
      </c>
      <c r="EW57" s="5">
        <v>168108.61199999999</v>
      </c>
      <c r="EX57" s="5">
        <v>170201.11799999999</v>
      </c>
      <c r="EY57" s="5">
        <v>172339.3798</v>
      </c>
      <c r="EZ57" s="5">
        <v>174440.05489999999</v>
      </c>
      <c r="FA57" s="5">
        <v>176458.48749999999</v>
      </c>
      <c r="FB57" s="5">
        <v>178448.4889</v>
      </c>
      <c r="FC57" s="5">
        <v>180423.1251</v>
      </c>
      <c r="FD57" s="5">
        <v>182413.67290000001</v>
      </c>
      <c r="FE57" s="5">
        <v>184418.87280000001</v>
      </c>
      <c r="FF57" s="5">
        <v>186405.99710000001</v>
      </c>
      <c r="FG57" s="5">
        <f t="shared" si="0"/>
        <v>11.886333725009139</v>
      </c>
      <c r="FH57" s="5">
        <f t="shared" si="1"/>
        <v>4341.4833930595878</v>
      </c>
      <c r="FI57" s="5">
        <v>16777216</v>
      </c>
      <c r="FJ57" s="5">
        <f t="shared" si="2"/>
        <v>0.17356653039284858</v>
      </c>
    </row>
    <row r="58" spans="1:166" x14ac:dyDescent="0.25">
      <c r="A58" s="5" t="s">
        <v>26</v>
      </c>
      <c r="B58" s="5">
        <v>24141.863600000001</v>
      </c>
      <c r="C58" s="5">
        <v>24212.639200000001</v>
      </c>
      <c r="D58" s="5">
        <v>24346.538400000001</v>
      </c>
      <c r="E58" s="5">
        <v>24559.204099999999</v>
      </c>
      <c r="F58" s="5">
        <v>24860.722900000001</v>
      </c>
      <c r="G58" s="5">
        <v>25237.056799999998</v>
      </c>
      <c r="H58" s="5">
        <v>25664.756600000001</v>
      </c>
      <c r="I58" s="5">
        <v>26183.072199999999</v>
      </c>
      <c r="J58" s="5">
        <v>26717.7876</v>
      </c>
      <c r="K58" s="5">
        <v>27366.355100000001</v>
      </c>
      <c r="L58" s="5">
        <v>28161.075099999998</v>
      </c>
      <c r="M58" s="5">
        <v>29121.862700000001</v>
      </c>
      <c r="N58" s="5">
        <v>30182.389899999998</v>
      </c>
      <c r="O58" s="5">
        <v>31326.778900000001</v>
      </c>
      <c r="P58" s="5">
        <v>32535.936399999999</v>
      </c>
      <c r="Q58" s="5">
        <v>33699.661200000002</v>
      </c>
      <c r="R58" s="5">
        <v>34775.548699999999</v>
      </c>
      <c r="S58" s="5">
        <v>35651.392999999996</v>
      </c>
      <c r="T58" s="5">
        <v>36262.0671</v>
      </c>
      <c r="U58" s="5">
        <v>36621.131600000001</v>
      </c>
      <c r="V58" s="5">
        <v>36992.414100000002</v>
      </c>
      <c r="W58" s="5">
        <v>37403.129999999997</v>
      </c>
      <c r="X58" s="5">
        <v>37861.956599999998</v>
      </c>
      <c r="Y58" s="5">
        <v>38290.0648</v>
      </c>
      <c r="Z58" s="5">
        <v>38706.394800000002</v>
      </c>
      <c r="AA58" s="5">
        <v>39145.816899999998</v>
      </c>
      <c r="AB58" s="5">
        <v>39347.917600000001</v>
      </c>
      <c r="AC58" s="5">
        <v>39501.893499999998</v>
      </c>
      <c r="AD58" s="5">
        <v>39949.494400000003</v>
      </c>
      <c r="AE58" s="5">
        <v>40641.529699999999</v>
      </c>
      <c r="AF58" s="5">
        <v>41470.625200000002</v>
      </c>
      <c r="AG58" s="5">
        <v>42315.420299999998</v>
      </c>
      <c r="AH58" s="5">
        <v>43141.081200000001</v>
      </c>
      <c r="AI58" s="5">
        <v>43878.8508</v>
      </c>
      <c r="AJ58" s="5">
        <v>44532.769500000002</v>
      </c>
      <c r="AK58" s="5">
        <v>45150.683700000001</v>
      </c>
      <c r="AL58" s="5">
        <v>45687.739000000001</v>
      </c>
      <c r="AM58" s="5">
        <v>46129.4156</v>
      </c>
      <c r="AN58" s="5">
        <v>46632.470999999998</v>
      </c>
      <c r="AO58" s="5">
        <v>47318.465600000003</v>
      </c>
      <c r="AP58" s="5">
        <v>48170.090700000001</v>
      </c>
      <c r="AQ58" s="5">
        <v>49046.9735</v>
      </c>
      <c r="AR58" s="5">
        <v>49861.477899999998</v>
      </c>
      <c r="AS58" s="5">
        <v>50585.868999999999</v>
      </c>
      <c r="AT58" s="5">
        <v>51220.406900000002</v>
      </c>
      <c r="AU58" s="5">
        <v>51750.745600000002</v>
      </c>
      <c r="AV58" s="5">
        <v>52159.664599999996</v>
      </c>
      <c r="AW58" s="5">
        <v>52479.533900000002</v>
      </c>
      <c r="AX58" s="5">
        <v>52705.5363</v>
      </c>
      <c r="AY58" s="5">
        <v>52821.502399999998</v>
      </c>
      <c r="AZ58" s="5">
        <v>52848.523699999998</v>
      </c>
      <c r="BA58" s="5">
        <v>52853.587</v>
      </c>
      <c r="BB58" s="5">
        <v>52903.382100000003</v>
      </c>
      <c r="BC58" s="5">
        <v>53027.933299999997</v>
      </c>
      <c r="BD58" s="5">
        <v>53210.211900000002</v>
      </c>
      <c r="BE58" s="5">
        <v>53482.082300000002</v>
      </c>
      <c r="BF58" s="5">
        <v>53831.877500000002</v>
      </c>
      <c r="BG58" s="5">
        <v>54316.902399999999</v>
      </c>
      <c r="BH58" s="5">
        <v>54844.5334</v>
      </c>
      <c r="BI58" s="5">
        <v>55326.054300000003</v>
      </c>
      <c r="BJ58" s="5">
        <v>55749.763700000003</v>
      </c>
      <c r="BK58" s="5">
        <v>56113.56</v>
      </c>
      <c r="BL58" s="5">
        <v>56465.766000000003</v>
      </c>
      <c r="BM58" s="5">
        <v>56850.635799999996</v>
      </c>
      <c r="BN58" s="5">
        <v>57309.8583</v>
      </c>
      <c r="BO58" s="5">
        <v>57835.747799999997</v>
      </c>
      <c r="BP58" s="5">
        <v>58468.233200000002</v>
      </c>
      <c r="BQ58" s="5">
        <v>59217.080600000001</v>
      </c>
      <c r="BR58" s="5">
        <v>60021.624499999998</v>
      </c>
      <c r="BS58" s="5">
        <v>60806.852500000001</v>
      </c>
      <c r="BT58" s="5">
        <v>61572.741800000003</v>
      </c>
      <c r="BU58" s="5">
        <v>62365.744400000003</v>
      </c>
      <c r="BV58" s="5">
        <v>63239.452799999999</v>
      </c>
      <c r="BW58" s="5">
        <v>64230.673600000002</v>
      </c>
      <c r="BX58" s="5">
        <v>65341.202299999997</v>
      </c>
      <c r="BY58" s="5">
        <v>66531.583499999993</v>
      </c>
      <c r="BZ58" s="5">
        <v>67759.514899999995</v>
      </c>
      <c r="CA58" s="5">
        <v>68975.982699999993</v>
      </c>
      <c r="CB58" s="5">
        <v>70142.427100000001</v>
      </c>
      <c r="CC58" s="5">
        <v>71253.583499999993</v>
      </c>
      <c r="CD58" s="5">
        <v>72314.821500000005</v>
      </c>
      <c r="CE58" s="5">
        <v>73345.297099999996</v>
      </c>
      <c r="CF58" s="5">
        <v>74356.410399999993</v>
      </c>
      <c r="CG58" s="5">
        <v>75358.747199999998</v>
      </c>
      <c r="CH58" s="5">
        <v>76362.47</v>
      </c>
      <c r="CI58" s="5">
        <v>77395.226500000004</v>
      </c>
      <c r="CJ58" s="5">
        <v>78447.2356</v>
      </c>
      <c r="CK58" s="5">
        <v>79469.045499999993</v>
      </c>
      <c r="CL58" s="5">
        <v>80462.574600000007</v>
      </c>
      <c r="CM58" s="5">
        <v>81453.165999999997</v>
      </c>
      <c r="CN58" s="5">
        <v>82474.869500000001</v>
      </c>
      <c r="CO58" s="5">
        <v>83581.763900000005</v>
      </c>
      <c r="CP58" s="5">
        <v>84791.074699999997</v>
      </c>
      <c r="CQ58" s="5">
        <v>86071.482499999998</v>
      </c>
      <c r="CR58" s="5">
        <v>87405.476999999999</v>
      </c>
      <c r="CS58" s="5">
        <v>88774.1878</v>
      </c>
      <c r="CT58" s="5">
        <v>90112.734899999996</v>
      </c>
      <c r="CU58" s="5">
        <v>91373.647200000007</v>
      </c>
      <c r="CV58" s="5">
        <v>92549.044899999994</v>
      </c>
      <c r="CW58" s="5">
        <v>93661.761100000003</v>
      </c>
      <c r="CX58" s="5">
        <v>94774.611300000004</v>
      </c>
      <c r="CY58" s="5">
        <v>95902.21</v>
      </c>
      <c r="CZ58" s="5">
        <v>97007.420199999993</v>
      </c>
      <c r="DA58" s="5">
        <v>98081.570099999997</v>
      </c>
      <c r="DB58" s="5">
        <v>99165.718699999998</v>
      </c>
      <c r="DC58" s="5">
        <v>100287.6732</v>
      </c>
      <c r="DD58" s="5">
        <v>101443.0328</v>
      </c>
      <c r="DE58" s="5">
        <v>102610.46709999999</v>
      </c>
      <c r="DF58" s="5">
        <v>103784.5242</v>
      </c>
      <c r="DG58" s="5">
        <v>105002.58900000001</v>
      </c>
      <c r="DH58" s="5">
        <v>106311.77</v>
      </c>
      <c r="DI58" s="5">
        <v>107660.0953</v>
      </c>
      <c r="DJ58" s="5">
        <v>108973.8898</v>
      </c>
      <c r="DK58" s="5">
        <v>110260.1299</v>
      </c>
      <c r="DL58" s="5">
        <v>111580.3619</v>
      </c>
      <c r="DM58" s="5">
        <v>113012.423</v>
      </c>
      <c r="DN58" s="5">
        <v>114629.01790000001</v>
      </c>
      <c r="DO58" s="5">
        <v>116431.02899999999</v>
      </c>
      <c r="DP58" s="5">
        <v>118420.889</v>
      </c>
      <c r="DQ58" s="5">
        <v>120669.3069</v>
      </c>
      <c r="DR58" s="5">
        <v>123279.50689999999</v>
      </c>
      <c r="DS58" s="5">
        <v>126249.2867</v>
      </c>
      <c r="DT58" s="5">
        <v>129567.57769999999</v>
      </c>
      <c r="DU58" s="5">
        <v>133100.6943</v>
      </c>
      <c r="DV58" s="5">
        <v>136660.8235</v>
      </c>
      <c r="DW58" s="5">
        <v>140095.3242</v>
      </c>
      <c r="DX58" s="5">
        <v>143256.83900000001</v>
      </c>
      <c r="DY58" s="5">
        <v>145986.6759</v>
      </c>
      <c r="DZ58" s="5">
        <v>148097.38279999999</v>
      </c>
      <c r="EA58" s="5">
        <v>149410.22870000001</v>
      </c>
      <c r="EB58" s="5">
        <v>150061.31849999999</v>
      </c>
      <c r="EC58" s="5">
        <v>150175.79620000001</v>
      </c>
      <c r="ED58" s="5">
        <v>149774.43460000001</v>
      </c>
      <c r="EE58" s="5">
        <v>148922.95360000001</v>
      </c>
      <c r="EF58" s="5">
        <v>147772.3763</v>
      </c>
      <c r="EG58" s="5">
        <v>146627.77420000001</v>
      </c>
      <c r="EH58" s="5">
        <v>145596.77170000001</v>
      </c>
      <c r="EI58" s="5">
        <v>144805.3328</v>
      </c>
      <c r="EJ58" s="5">
        <v>144159.42439999999</v>
      </c>
      <c r="EK58" s="5">
        <v>143533.74720000001</v>
      </c>
      <c r="EL58" s="5">
        <v>142992.00930000001</v>
      </c>
      <c r="EM58" s="5">
        <v>142578.1704</v>
      </c>
      <c r="EN58" s="5">
        <v>142277.4203</v>
      </c>
      <c r="EO58" s="5">
        <v>142101.16639999999</v>
      </c>
      <c r="EP58" s="5">
        <v>142220.7801</v>
      </c>
      <c r="EQ58" s="5">
        <v>142731.5386</v>
      </c>
      <c r="ER58" s="5">
        <v>143595.36900000001</v>
      </c>
      <c r="ES58" s="5">
        <v>144708.7224</v>
      </c>
      <c r="ET58" s="5">
        <v>145844.5325</v>
      </c>
      <c r="EU58" s="5">
        <v>147133.62820000001</v>
      </c>
      <c r="EV58" s="5">
        <v>148641.27799999999</v>
      </c>
      <c r="EW58" s="5">
        <v>150282.46479999999</v>
      </c>
      <c r="EX58" s="5">
        <v>151936.71470000001</v>
      </c>
      <c r="EY58" s="5">
        <v>153459.231</v>
      </c>
      <c r="EZ58" s="5">
        <v>154839.5919</v>
      </c>
      <c r="FA58" s="5">
        <v>156263.15429999999</v>
      </c>
      <c r="FB58" s="5">
        <v>157763.3316</v>
      </c>
      <c r="FC58" s="5">
        <v>159248.94459999999</v>
      </c>
      <c r="FD58" s="5">
        <v>160817.77170000001</v>
      </c>
      <c r="FE58" s="5">
        <v>162434.12100000001</v>
      </c>
      <c r="FF58" s="5">
        <v>164086.09820000001</v>
      </c>
      <c r="FG58" s="5">
        <f t="shared" si="0"/>
        <v>9.9807468898736609</v>
      </c>
      <c r="FH58" s="5">
        <f t="shared" si="1"/>
        <v>3645.4678015263548</v>
      </c>
      <c r="FI58" s="5">
        <v>33554432</v>
      </c>
      <c r="FJ58" s="5">
        <f t="shared" si="2"/>
        <v>0.15100192188669126</v>
      </c>
    </row>
    <row r="59" spans="1:166" x14ac:dyDescent="0.25">
      <c r="A59" s="5" t="s">
        <v>27</v>
      </c>
      <c r="B59" s="5">
        <v>24711.133099999999</v>
      </c>
      <c r="C59" s="5">
        <v>25420.125400000001</v>
      </c>
      <c r="D59" s="5">
        <v>26130.229200000002</v>
      </c>
      <c r="E59" s="5">
        <v>26848.8907</v>
      </c>
      <c r="F59" s="5">
        <v>27655.873899999999</v>
      </c>
      <c r="G59" s="5">
        <v>28569.8397</v>
      </c>
      <c r="H59" s="5">
        <v>29560.335500000001</v>
      </c>
      <c r="I59" s="5">
        <v>30731.462599999999</v>
      </c>
      <c r="J59" s="5">
        <v>32180.540199999999</v>
      </c>
      <c r="K59" s="5">
        <v>33925.888099999996</v>
      </c>
      <c r="L59" s="5">
        <v>35891.305399999997</v>
      </c>
      <c r="M59" s="5">
        <v>37936.869899999998</v>
      </c>
      <c r="N59" s="5">
        <v>39920.687899999997</v>
      </c>
      <c r="O59" s="5">
        <v>41656.145299999996</v>
      </c>
      <c r="P59" s="5">
        <v>43167.310799999999</v>
      </c>
      <c r="Q59" s="5">
        <v>44529.0452</v>
      </c>
      <c r="R59" s="5">
        <v>45778.231500000002</v>
      </c>
      <c r="S59" s="5">
        <v>46863.242299999998</v>
      </c>
      <c r="T59" s="5">
        <v>47689.318200000002</v>
      </c>
      <c r="U59" s="5">
        <v>48320.947500000002</v>
      </c>
      <c r="V59" s="5">
        <v>48685.888899999998</v>
      </c>
      <c r="W59" s="5">
        <v>48956.639999999999</v>
      </c>
      <c r="X59" s="5">
        <v>49318.5285</v>
      </c>
      <c r="Y59" s="5">
        <v>49642.001499999998</v>
      </c>
      <c r="Z59" s="5">
        <v>50099.3194</v>
      </c>
      <c r="AA59" s="5">
        <v>50802.5556</v>
      </c>
      <c r="AB59" s="5">
        <v>51585.176700000004</v>
      </c>
      <c r="AC59" s="5">
        <v>52139.913099999998</v>
      </c>
      <c r="AD59" s="5">
        <v>52622.482100000001</v>
      </c>
      <c r="AE59" s="5">
        <v>53014.965300000003</v>
      </c>
      <c r="AF59" s="5">
        <v>53314.719299999997</v>
      </c>
      <c r="AG59" s="5">
        <v>53844.822</v>
      </c>
      <c r="AH59" s="5">
        <v>54545.755299999997</v>
      </c>
      <c r="AI59" s="5">
        <v>55681.2477</v>
      </c>
      <c r="AJ59" s="5">
        <v>57138.471799999999</v>
      </c>
      <c r="AK59" s="5">
        <v>58646.942000000003</v>
      </c>
      <c r="AL59" s="5">
        <v>59893.615100000003</v>
      </c>
      <c r="AM59" s="5">
        <v>60561.59</v>
      </c>
      <c r="AN59" s="5">
        <v>60749.686199999996</v>
      </c>
      <c r="AO59" s="5">
        <v>60736.22</v>
      </c>
      <c r="AP59" s="5">
        <v>60738.727599999998</v>
      </c>
      <c r="AQ59" s="5">
        <v>60851.773999999998</v>
      </c>
      <c r="AR59" s="5">
        <v>61159.817199999998</v>
      </c>
      <c r="AS59" s="5">
        <v>61490.1495</v>
      </c>
      <c r="AT59" s="5">
        <v>61685.0023</v>
      </c>
      <c r="AU59" s="5">
        <v>61705.110500000003</v>
      </c>
      <c r="AV59" s="5">
        <v>61585.788099999998</v>
      </c>
      <c r="AW59" s="5">
        <v>61325.345300000001</v>
      </c>
      <c r="AX59" s="5">
        <v>60955.249799999998</v>
      </c>
      <c r="AY59" s="5">
        <v>60598.162300000004</v>
      </c>
      <c r="AZ59" s="5">
        <v>60301.386200000001</v>
      </c>
      <c r="BA59" s="5">
        <v>60188.516600000003</v>
      </c>
      <c r="BB59" s="5">
        <v>60432.442300000002</v>
      </c>
      <c r="BC59" s="5">
        <v>60935.785900000003</v>
      </c>
      <c r="BD59" s="5">
        <v>61546.142</v>
      </c>
      <c r="BE59" s="5">
        <v>62122.679600000003</v>
      </c>
      <c r="BF59" s="5">
        <v>62683.2454</v>
      </c>
      <c r="BG59" s="5">
        <v>63308.847199999997</v>
      </c>
      <c r="BH59" s="5">
        <v>64023.663399999998</v>
      </c>
      <c r="BI59" s="5">
        <v>64812.561000000002</v>
      </c>
      <c r="BJ59" s="5">
        <v>65707.622300000003</v>
      </c>
      <c r="BK59" s="5">
        <v>66784.17</v>
      </c>
      <c r="BL59" s="5">
        <v>67857.390700000004</v>
      </c>
      <c r="BM59" s="5">
        <v>68960.973299999998</v>
      </c>
      <c r="BN59" s="5">
        <v>70166.260299999994</v>
      </c>
      <c r="BO59" s="5">
        <v>71605.823999999993</v>
      </c>
      <c r="BP59" s="5">
        <v>73264.4899</v>
      </c>
      <c r="BQ59" s="5">
        <v>75110.090500000006</v>
      </c>
      <c r="BR59" s="5">
        <v>77105.289499999999</v>
      </c>
      <c r="BS59" s="5">
        <v>79261.025599999994</v>
      </c>
      <c r="BT59" s="5">
        <v>81617.179499999998</v>
      </c>
      <c r="BU59" s="5">
        <v>84147.080400000006</v>
      </c>
      <c r="BV59" s="5">
        <v>86808.979099999997</v>
      </c>
      <c r="BW59" s="5">
        <v>89528.445800000001</v>
      </c>
      <c r="BX59" s="5">
        <v>92229.1679</v>
      </c>
      <c r="BY59" s="5">
        <v>94866.330799999996</v>
      </c>
      <c r="BZ59" s="5">
        <v>97352.237299999993</v>
      </c>
      <c r="CA59" s="5">
        <v>99635.620500000005</v>
      </c>
      <c r="CB59" s="5">
        <v>101612.4912</v>
      </c>
      <c r="CC59" s="5">
        <v>103407.0941</v>
      </c>
      <c r="CD59" s="5">
        <v>105046.79270000001</v>
      </c>
      <c r="CE59" s="5">
        <v>106577.2448</v>
      </c>
      <c r="CF59" s="5">
        <v>108038.71</v>
      </c>
      <c r="CG59" s="5">
        <v>109405.9207</v>
      </c>
      <c r="CH59" s="5">
        <v>110709.5769</v>
      </c>
      <c r="CI59" s="5">
        <v>111946.1462</v>
      </c>
      <c r="CJ59" s="5">
        <v>113067.27439999999</v>
      </c>
      <c r="CK59" s="5">
        <v>114045.17600000001</v>
      </c>
      <c r="CL59" s="5">
        <v>114910.53049999999</v>
      </c>
      <c r="CM59" s="5">
        <v>115638.42630000001</v>
      </c>
      <c r="CN59" s="5">
        <v>116332.6499</v>
      </c>
      <c r="CO59" s="5">
        <v>117091.31819999999</v>
      </c>
      <c r="CP59" s="5">
        <v>117915.88250000001</v>
      </c>
      <c r="CQ59" s="5">
        <v>118801.60860000001</v>
      </c>
      <c r="CR59" s="5">
        <v>119786.3656</v>
      </c>
      <c r="CS59" s="5">
        <v>120908.8385</v>
      </c>
      <c r="CT59" s="5">
        <v>122173.4097</v>
      </c>
      <c r="CU59" s="5">
        <v>123583.8184</v>
      </c>
      <c r="CV59" s="5">
        <v>125072.43919999999</v>
      </c>
      <c r="CW59" s="5">
        <v>126593.011</v>
      </c>
      <c r="CX59" s="5">
        <v>128194.57309999999</v>
      </c>
      <c r="CY59" s="5">
        <v>129910</v>
      </c>
      <c r="CZ59" s="5">
        <v>131753.1018</v>
      </c>
      <c r="DA59" s="5">
        <v>133705.57139999999</v>
      </c>
      <c r="DB59" s="5">
        <v>135741.99780000001</v>
      </c>
      <c r="DC59" s="5">
        <v>137741.59049999999</v>
      </c>
      <c r="DD59" s="5">
        <v>139816.90760000001</v>
      </c>
      <c r="DE59" s="5">
        <v>142104.17490000001</v>
      </c>
      <c r="DF59" s="5">
        <v>144609.30410000001</v>
      </c>
      <c r="DG59" s="5">
        <v>147339.2813</v>
      </c>
      <c r="DH59" s="5">
        <v>150354.78</v>
      </c>
      <c r="DI59" s="5">
        <v>153627.37830000001</v>
      </c>
      <c r="DJ59" s="5">
        <v>157139.2648</v>
      </c>
      <c r="DK59" s="5">
        <v>160886.97469999999</v>
      </c>
      <c r="DL59" s="5">
        <v>164820.78200000001</v>
      </c>
      <c r="DM59" s="5">
        <v>168941.99470000001</v>
      </c>
      <c r="DN59" s="5">
        <v>173335.5165</v>
      </c>
      <c r="DO59" s="5">
        <v>178094.96400000001</v>
      </c>
      <c r="DP59" s="5">
        <v>183172.3652</v>
      </c>
      <c r="DQ59" s="5">
        <v>188563.3947</v>
      </c>
      <c r="DR59" s="5">
        <v>194315.51269999999</v>
      </c>
      <c r="DS59" s="5">
        <v>200380.21280000001</v>
      </c>
      <c r="DT59" s="5">
        <v>206609.67660000001</v>
      </c>
      <c r="DU59" s="5">
        <v>212924.076</v>
      </c>
      <c r="DV59" s="5">
        <v>219146.0441</v>
      </c>
      <c r="DW59" s="5">
        <v>225061.6801</v>
      </c>
      <c r="DX59" s="5">
        <v>230528.69190000001</v>
      </c>
      <c r="DY59" s="5">
        <v>235380.2023</v>
      </c>
      <c r="DZ59" s="5">
        <v>239517.5141</v>
      </c>
      <c r="EA59" s="5">
        <v>242832.0773</v>
      </c>
      <c r="EB59" s="5">
        <v>245165.7408</v>
      </c>
      <c r="EC59" s="5">
        <v>246464.7322</v>
      </c>
      <c r="ED59" s="5">
        <v>246607.16080000001</v>
      </c>
      <c r="EE59" s="5">
        <v>245776.03169999999</v>
      </c>
      <c r="EF59" s="5">
        <v>244352.33040000001</v>
      </c>
      <c r="EG59" s="5">
        <v>242680.32610000001</v>
      </c>
      <c r="EH59" s="5">
        <v>241160.4081</v>
      </c>
      <c r="EI59" s="5">
        <v>239640.67679999999</v>
      </c>
      <c r="EJ59" s="5">
        <v>238133.12090000001</v>
      </c>
      <c r="EK59" s="5">
        <v>236464.6857</v>
      </c>
      <c r="EL59" s="5">
        <v>234531.6796</v>
      </c>
      <c r="EM59" s="5">
        <v>232379.2041</v>
      </c>
      <c r="EN59" s="5">
        <v>230208.44699999999</v>
      </c>
      <c r="EO59" s="5">
        <v>228382.88269999999</v>
      </c>
      <c r="EP59" s="5">
        <v>227451.46539999999</v>
      </c>
      <c r="EQ59" s="5">
        <v>227556.6868</v>
      </c>
      <c r="ER59" s="5">
        <v>228494.14259999999</v>
      </c>
      <c r="ES59" s="5">
        <v>230297.84169999999</v>
      </c>
      <c r="ET59" s="5">
        <v>232929.99540000001</v>
      </c>
      <c r="EU59" s="5">
        <v>236350.87760000001</v>
      </c>
      <c r="EV59" s="5">
        <v>240418.68410000001</v>
      </c>
      <c r="EW59" s="5">
        <v>244872.2378</v>
      </c>
      <c r="EX59" s="5">
        <v>249249.79</v>
      </c>
      <c r="EY59" s="5">
        <v>253275.3505</v>
      </c>
      <c r="EZ59" s="5">
        <v>257037.61379999999</v>
      </c>
      <c r="FA59" s="5">
        <v>260658.5276</v>
      </c>
      <c r="FB59" s="5">
        <v>264121.87650000001</v>
      </c>
      <c r="FC59" s="5">
        <v>267487.9853</v>
      </c>
      <c r="FD59" s="5">
        <v>270701.3088</v>
      </c>
      <c r="FE59" s="5">
        <v>273675.34179999999</v>
      </c>
      <c r="FF59" s="5">
        <v>276535.34789999999</v>
      </c>
      <c r="FG59" s="5">
        <f t="shared" si="0"/>
        <v>17.382290035915766</v>
      </c>
      <c r="FH59" s="5">
        <f t="shared" si="1"/>
        <v>6348.8814356182338</v>
      </c>
      <c r="FI59" s="5">
        <v>67108864</v>
      </c>
      <c r="FJ59" s="5">
        <f t="shared" si="2"/>
        <v>0.25692393019477661</v>
      </c>
    </row>
    <row r="60" spans="1:166" x14ac:dyDescent="0.25">
      <c r="A60" s="5" t="s">
        <v>28</v>
      </c>
      <c r="B60" s="5">
        <v>25607.554499999998</v>
      </c>
      <c r="C60" s="5">
        <v>26047.509699999999</v>
      </c>
      <c r="D60" s="5">
        <v>26478.942200000001</v>
      </c>
      <c r="E60" s="5">
        <v>26883.319</v>
      </c>
      <c r="F60" s="5">
        <v>27251.431700000001</v>
      </c>
      <c r="G60" s="5">
        <v>27644.211599999999</v>
      </c>
      <c r="H60" s="5">
        <v>28119.248100000001</v>
      </c>
      <c r="I60" s="5">
        <v>28710.807799999999</v>
      </c>
      <c r="J60" s="5">
        <v>29425.713899999999</v>
      </c>
      <c r="K60" s="5">
        <v>30262.304599999999</v>
      </c>
      <c r="L60" s="5">
        <v>31231.6852</v>
      </c>
      <c r="M60" s="5">
        <v>32282.3089</v>
      </c>
      <c r="N60" s="5">
        <v>33336.913099999998</v>
      </c>
      <c r="O60" s="5">
        <v>34377.1466</v>
      </c>
      <c r="P60" s="5">
        <v>35424.1273</v>
      </c>
      <c r="Q60" s="5">
        <v>36476.192900000002</v>
      </c>
      <c r="R60" s="5">
        <v>37556.343699999998</v>
      </c>
      <c r="S60" s="5">
        <v>38641.743600000002</v>
      </c>
      <c r="T60" s="5">
        <v>39710.357000000004</v>
      </c>
      <c r="U60" s="5">
        <v>40704.297599999998</v>
      </c>
      <c r="V60" s="5">
        <v>41620.716899999999</v>
      </c>
      <c r="W60" s="5">
        <v>42455.72</v>
      </c>
      <c r="X60" s="5">
        <v>43269.671199999997</v>
      </c>
      <c r="Y60" s="5">
        <v>44048.2091</v>
      </c>
      <c r="Z60" s="5">
        <v>44768.38</v>
      </c>
      <c r="AA60" s="5">
        <v>45398.644800000002</v>
      </c>
      <c r="AB60" s="5">
        <v>45950.141199999998</v>
      </c>
      <c r="AC60" s="5">
        <v>46491.006500000003</v>
      </c>
      <c r="AD60" s="5">
        <v>47098.952400000002</v>
      </c>
      <c r="AE60" s="5">
        <v>47758.968399999998</v>
      </c>
      <c r="AF60" s="5">
        <v>48434.522799999999</v>
      </c>
      <c r="AG60" s="5">
        <v>49133.7336</v>
      </c>
      <c r="AH60" s="5">
        <v>49857.569499999998</v>
      </c>
      <c r="AI60" s="5">
        <v>50633.985099999998</v>
      </c>
      <c r="AJ60" s="5">
        <v>51537.538399999998</v>
      </c>
      <c r="AK60" s="5">
        <v>52573.566700000003</v>
      </c>
      <c r="AL60" s="5">
        <v>53734.695699999997</v>
      </c>
      <c r="AM60" s="5">
        <v>54986.911800000002</v>
      </c>
      <c r="AN60" s="5">
        <v>56273.299099999997</v>
      </c>
      <c r="AO60" s="5">
        <v>57615.6515</v>
      </c>
      <c r="AP60" s="5">
        <v>58991.475700000003</v>
      </c>
      <c r="AQ60" s="5">
        <v>60370.9107</v>
      </c>
      <c r="AR60" s="5">
        <v>61729.991300000002</v>
      </c>
      <c r="AS60" s="5">
        <v>63052.3894</v>
      </c>
      <c r="AT60" s="5">
        <v>64354.206700000002</v>
      </c>
      <c r="AU60" s="5">
        <v>65665.962599999999</v>
      </c>
      <c r="AV60" s="5">
        <v>66988.695999999996</v>
      </c>
      <c r="AW60" s="5">
        <v>68308.672500000001</v>
      </c>
      <c r="AX60" s="5">
        <v>69611.510599999994</v>
      </c>
      <c r="AY60" s="5">
        <v>70870.566900000005</v>
      </c>
      <c r="AZ60" s="5">
        <v>72077.058799999999</v>
      </c>
      <c r="BA60" s="5">
        <v>73222.948099999994</v>
      </c>
      <c r="BB60" s="5">
        <v>74320.966100000005</v>
      </c>
      <c r="BC60" s="5">
        <v>75379.211899999995</v>
      </c>
      <c r="BD60" s="5">
        <v>76377.823499999999</v>
      </c>
      <c r="BE60" s="5">
        <v>77319.784599999999</v>
      </c>
      <c r="BF60" s="5">
        <v>78227.220499999996</v>
      </c>
      <c r="BG60" s="5">
        <v>79125.054600000003</v>
      </c>
      <c r="BH60" s="5">
        <v>80009.805699999997</v>
      </c>
      <c r="BI60" s="5">
        <v>80838.358099999998</v>
      </c>
      <c r="BJ60" s="5">
        <v>81610.219700000001</v>
      </c>
      <c r="BK60" s="5">
        <v>82342.2</v>
      </c>
      <c r="BL60" s="5">
        <v>83016.808099999995</v>
      </c>
      <c r="BM60" s="5">
        <v>83661.227599999998</v>
      </c>
      <c r="BN60" s="5">
        <v>84302.890899999999</v>
      </c>
      <c r="BO60" s="5">
        <v>84964.133600000001</v>
      </c>
      <c r="BP60" s="5">
        <v>85684.534400000004</v>
      </c>
      <c r="BQ60" s="5">
        <v>86504.198499999999</v>
      </c>
      <c r="BR60" s="5">
        <v>87398.104200000002</v>
      </c>
      <c r="BS60" s="5">
        <v>88343.305800000002</v>
      </c>
      <c r="BT60" s="5">
        <v>89350.593500000003</v>
      </c>
      <c r="BU60" s="5">
        <v>90413.217900000003</v>
      </c>
      <c r="BV60" s="5">
        <v>91551.785900000003</v>
      </c>
      <c r="BW60" s="5">
        <v>92823.834199999998</v>
      </c>
      <c r="BX60" s="5">
        <v>94221.874800000005</v>
      </c>
      <c r="BY60" s="5">
        <v>95746.424899999998</v>
      </c>
      <c r="BZ60" s="5">
        <v>97381.153600000005</v>
      </c>
      <c r="CA60" s="5">
        <v>99086.892800000001</v>
      </c>
      <c r="CB60" s="5">
        <v>100808.81660000001</v>
      </c>
      <c r="CC60" s="5">
        <v>102502.16409999999</v>
      </c>
      <c r="CD60" s="5">
        <v>104154.6502</v>
      </c>
      <c r="CE60" s="5">
        <v>105786.3881</v>
      </c>
      <c r="CF60" s="5">
        <v>107440.6029</v>
      </c>
      <c r="CG60" s="5">
        <v>109130.7441</v>
      </c>
      <c r="CH60" s="5">
        <v>110850.4384</v>
      </c>
      <c r="CI60" s="5">
        <v>112571.1461</v>
      </c>
      <c r="CJ60" s="5">
        <v>114289.0045</v>
      </c>
      <c r="CK60" s="5">
        <v>115993.0595</v>
      </c>
      <c r="CL60" s="5">
        <v>117702.4679</v>
      </c>
      <c r="CM60" s="5">
        <v>119408.74559999999</v>
      </c>
      <c r="CN60" s="5">
        <v>121103.024</v>
      </c>
      <c r="CO60" s="5">
        <v>122816.9256</v>
      </c>
      <c r="CP60" s="5">
        <v>124561.41899999999</v>
      </c>
      <c r="CQ60" s="5">
        <v>126362.6364</v>
      </c>
      <c r="CR60" s="5">
        <v>128222.9503</v>
      </c>
      <c r="CS60" s="5">
        <v>130132.439</v>
      </c>
      <c r="CT60" s="5">
        <v>132076.96470000001</v>
      </c>
      <c r="CU60" s="5">
        <v>134042.86079999999</v>
      </c>
      <c r="CV60" s="5">
        <v>136006.92619999999</v>
      </c>
      <c r="CW60" s="5">
        <v>137965.5747</v>
      </c>
      <c r="CX60" s="5">
        <v>139913.25709999999</v>
      </c>
      <c r="CY60" s="5">
        <v>141869.70000000001</v>
      </c>
      <c r="CZ60" s="5">
        <v>143805.2703</v>
      </c>
      <c r="DA60" s="5">
        <v>145677.4779</v>
      </c>
      <c r="DB60" s="5">
        <v>147462.93900000001</v>
      </c>
      <c r="DC60" s="5">
        <v>149156.76869999999</v>
      </c>
      <c r="DD60" s="5">
        <v>150804.22150000001</v>
      </c>
      <c r="DE60" s="5">
        <v>152462.6208</v>
      </c>
      <c r="DF60" s="5">
        <v>154186.4682</v>
      </c>
      <c r="DG60" s="5">
        <v>155981.56959999999</v>
      </c>
      <c r="DH60" s="5">
        <v>157839.70540000001</v>
      </c>
      <c r="DI60" s="5">
        <v>159734.2193</v>
      </c>
      <c r="DJ60" s="5">
        <v>161661.06700000001</v>
      </c>
      <c r="DK60" s="5">
        <v>163648.42809999999</v>
      </c>
      <c r="DL60" s="5">
        <v>165768.7959</v>
      </c>
      <c r="DM60" s="5">
        <v>168117.29199999999</v>
      </c>
      <c r="DN60" s="5">
        <v>170774.253</v>
      </c>
      <c r="DO60" s="5">
        <v>173777.0558</v>
      </c>
      <c r="DP60" s="5">
        <v>177085.16130000001</v>
      </c>
      <c r="DQ60" s="5">
        <v>180727.59419999999</v>
      </c>
      <c r="DR60" s="5">
        <v>184692.4607</v>
      </c>
      <c r="DS60" s="5">
        <v>188951.0821</v>
      </c>
      <c r="DT60" s="5">
        <v>193502.6397</v>
      </c>
      <c r="DU60" s="5">
        <v>198269.89319999999</v>
      </c>
      <c r="DV60" s="5">
        <v>203100.89540000001</v>
      </c>
      <c r="DW60" s="5">
        <v>207846.5056</v>
      </c>
      <c r="DX60" s="5">
        <v>212392.19450000001</v>
      </c>
      <c r="DY60" s="5">
        <v>216546.5863</v>
      </c>
      <c r="DZ60" s="5">
        <v>220090.40479999999</v>
      </c>
      <c r="EA60" s="5">
        <v>222896.30439999999</v>
      </c>
      <c r="EB60" s="5">
        <v>224935.7352</v>
      </c>
      <c r="EC60" s="5">
        <v>226172.53099999999</v>
      </c>
      <c r="ED60" s="5">
        <v>226717.5901</v>
      </c>
      <c r="EE60" s="5">
        <v>226650.5624</v>
      </c>
      <c r="EF60" s="5">
        <v>226048.08670000001</v>
      </c>
      <c r="EG60" s="5">
        <v>225214.69159999999</v>
      </c>
      <c r="EH60" s="5">
        <v>224347.1568</v>
      </c>
      <c r="EI60" s="5">
        <v>223136.8291</v>
      </c>
      <c r="EJ60" s="5">
        <v>221631.28229999999</v>
      </c>
      <c r="EK60" s="5">
        <v>219898.65789999999</v>
      </c>
      <c r="EL60" s="5">
        <v>218053.88010000001</v>
      </c>
      <c r="EM60" s="5">
        <v>216231.95110000001</v>
      </c>
      <c r="EN60" s="5">
        <v>214444.41579999999</v>
      </c>
      <c r="EO60" s="5">
        <v>212809.76579999999</v>
      </c>
      <c r="EP60" s="5">
        <v>211349.9424</v>
      </c>
      <c r="EQ60" s="5">
        <v>210527.36850000001</v>
      </c>
      <c r="ER60" s="5">
        <v>210485.96470000001</v>
      </c>
      <c r="ES60" s="5">
        <v>211126.2494</v>
      </c>
      <c r="ET60" s="5">
        <v>212383.0239</v>
      </c>
      <c r="EU60" s="5">
        <v>214303.2035</v>
      </c>
      <c r="EV60" s="5">
        <v>216883.9564</v>
      </c>
      <c r="EW60" s="5">
        <v>220075.76310000001</v>
      </c>
      <c r="EX60" s="5">
        <v>223758.1531</v>
      </c>
      <c r="EY60" s="5">
        <v>227560.3714</v>
      </c>
      <c r="EZ60" s="5">
        <v>231310.58960000001</v>
      </c>
      <c r="FA60" s="5">
        <v>234862.40609999999</v>
      </c>
      <c r="FB60" s="5">
        <v>238229.99220000001</v>
      </c>
      <c r="FC60" s="5">
        <v>241634.43040000001</v>
      </c>
      <c r="FD60" s="5">
        <v>245048.82819999999</v>
      </c>
      <c r="FE60" s="5">
        <v>248576.57819999999</v>
      </c>
      <c r="FF60" s="5">
        <v>252245.6586</v>
      </c>
      <c r="FG60" s="5">
        <f t="shared" si="0"/>
        <v>16.066927146160097</v>
      </c>
      <c r="FH60" s="5">
        <f t="shared" si="1"/>
        <v>5868.4451401349752</v>
      </c>
      <c r="FI60" s="5">
        <v>134217728</v>
      </c>
      <c r="FJ60" s="5">
        <f t="shared" si="2"/>
        <v>0.22916851119598225</v>
      </c>
    </row>
    <row r="61" spans="1:166" x14ac:dyDescent="0.25">
      <c r="A61" s="5" t="s">
        <v>29</v>
      </c>
      <c r="B61" s="5">
        <v>21417.2389</v>
      </c>
      <c r="C61" s="5">
        <v>21724.677100000001</v>
      </c>
      <c r="D61" s="5">
        <v>22188.325400000002</v>
      </c>
      <c r="E61" s="5">
        <v>22793.472300000001</v>
      </c>
      <c r="F61" s="5">
        <v>23545.621800000001</v>
      </c>
      <c r="G61" s="5">
        <v>24322.571899999999</v>
      </c>
      <c r="H61" s="5">
        <v>25143.442299999999</v>
      </c>
      <c r="I61" s="5">
        <v>26063.114600000001</v>
      </c>
      <c r="J61" s="5">
        <v>27003.8452</v>
      </c>
      <c r="K61" s="5">
        <v>27841.127700000001</v>
      </c>
      <c r="L61" s="5">
        <v>28521.356800000001</v>
      </c>
      <c r="M61" s="5">
        <v>29196.6417</v>
      </c>
      <c r="N61" s="5">
        <v>29999.314399999999</v>
      </c>
      <c r="O61" s="5">
        <v>30888.387699999999</v>
      </c>
      <c r="P61" s="5">
        <v>31963.861099999998</v>
      </c>
      <c r="Q61" s="5">
        <v>33164.194799999997</v>
      </c>
      <c r="R61" s="5">
        <v>34460.624199999998</v>
      </c>
      <c r="S61" s="5">
        <v>35605.418400000002</v>
      </c>
      <c r="T61" s="5">
        <v>36521.180500000002</v>
      </c>
      <c r="U61" s="5">
        <v>37253.457799999996</v>
      </c>
      <c r="V61" s="5">
        <v>37823.0749</v>
      </c>
      <c r="W61" s="5">
        <v>38261.32</v>
      </c>
      <c r="X61" s="5">
        <v>38554.639300000003</v>
      </c>
      <c r="Y61" s="5">
        <v>38904.516000000003</v>
      </c>
      <c r="Z61" s="5">
        <v>39445.558700000001</v>
      </c>
      <c r="AA61" s="5">
        <v>39937.839500000002</v>
      </c>
      <c r="AB61" s="5">
        <v>40058.152300000002</v>
      </c>
      <c r="AC61" s="5">
        <v>39394.994299999998</v>
      </c>
      <c r="AD61" s="5">
        <v>38106.871400000004</v>
      </c>
      <c r="AE61" s="5">
        <v>36744.158900000002</v>
      </c>
      <c r="AF61" s="5">
        <v>36071.003199999999</v>
      </c>
      <c r="AG61" s="5">
        <v>36487.9231</v>
      </c>
      <c r="AH61" s="5">
        <v>37706.391199999998</v>
      </c>
      <c r="AI61" s="5">
        <v>39293.205800000003</v>
      </c>
      <c r="AJ61" s="5">
        <v>41018.140599999999</v>
      </c>
      <c r="AK61" s="5">
        <v>42971.366600000001</v>
      </c>
      <c r="AL61" s="5">
        <v>44673.228000000003</v>
      </c>
      <c r="AM61" s="5">
        <v>45813.487000000001</v>
      </c>
      <c r="AN61" s="5">
        <v>46444.271699999998</v>
      </c>
      <c r="AO61" s="5">
        <v>46703.209300000002</v>
      </c>
      <c r="AP61" s="5">
        <v>46836.148000000001</v>
      </c>
      <c r="AQ61" s="5">
        <v>46977.930200000003</v>
      </c>
      <c r="AR61" s="5">
        <v>47173.816299999999</v>
      </c>
      <c r="AS61" s="5">
        <v>47397.386599999998</v>
      </c>
      <c r="AT61" s="5">
        <v>47679.714699999997</v>
      </c>
      <c r="AU61" s="5">
        <v>47936.296699999999</v>
      </c>
      <c r="AV61" s="5">
        <v>48149.172500000001</v>
      </c>
      <c r="AW61" s="5">
        <v>48336.190399999999</v>
      </c>
      <c r="AX61" s="5">
        <v>48516.794900000001</v>
      </c>
      <c r="AY61" s="5">
        <v>48620.567499999997</v>
      </c>
      <c r="AZ61" s="5">
        <v>48670.066899999998</v>
      </c>
      <c r="BA61" s="5">
        <v>48674.6031</v>
      </c>
      <c r="BB61" s="5">
        <v>48669.98</v>
      </c>
      <c r="BC61" s="5">
        <v>48725.887499999997</v>
      </c>
      <c r="BD61" s="5">
        <v>48847.852299999999</v>
      </c>
      <c r="BE61" s="5">
        <v>49054.694000000003</v>
      </c>
      <c r="BF61" s="5">
        <v>49427.648699999998</v>
      </c>
      <c r="BG61" s="5">
        <v>49911.284099999997</v>
      </c>
      <c r="BH61" s="5">
        <v>50474.740899999997</v>
      </c>
      <c r="BI61" s="5">
        <v>51049.061199999996</v>
      </c>
      <c r="BJ61" s="5">
        <v>51589.965700000001</v>
      </c>
      <c r="BK61" s="5">
        <v>52098.51</v>
      </c>
      <c r="BL61" s="5">
        <v>52490.638500000001</v>
      </c>
      <c r="BM61" s="5">
        <v>52855.095500000003</v>
      </c>
      <c r="BN61" s="5">
        <v>53229.508000000002</v>
      </c>
      <c r="BO61" s="5">
        <v>53618.708100000003</v>
      </c>
      <c r="BP61" s="5">
        <v>54069.289100000002</v>
      </c>
      <c r="BQ61" s="5">
        <v>54649.429799999998</v>
      </c>
      <c r="BR61" s="5">
        <v>55356.417000000001</v>
      </c>
      <c r="BS61" s="5">
        <v>56181.449500000002</v>
      </c>
      <c r="BT61" s="5">
        <v>57130.020700000001</v>
      </c>
      <c r="BU61" s="5">
        <v>58228.014300000003</v>
      </c>
      <c r="BV61" s="5">
        <v>59459.664299999997</v>
      </c>
      <c r="BW61" s="5">
        <v>60790.647799999999</v>
      </c>
      <c r="BX61" s="5">
        <v>62165.6158</v>
      </c>
      <c r="BY61" s="5">
        <v>63503.768799999998</v>
      </c>
      <c r="BZ61" s="5">
        <v>64761.480300000003</v>
      </c>
      <c r="CA61" s="5">
        <v>65928.359200000006</v>
      </c>
      <c r="CB61" s="5">
        <v>66983.082599999994</v>
      </c>
      <c r="CC61" s="5">
        <v>67926.855800000005</v>
      </c>
      <c r="CD61" s="5">
        <v>68755.709400000007</v>
      </c>
      <c r="CE61" s="5">
        <v>69457.758799999996</v>
      </c>
      <c r="CF61" s="5">
        <v>70086.241800000003</v>
      </c>
      <c r="CG61" s="5">
        <v>70757.700500000006</v>
      </c>
      <c r="CH61" s="5">
        <v>71458.082399999999</v>
      </c>
      <c r="CI61" s="5">
        <v>72194.813200000004</v>
      </c>
      <c r="CJ61" s="5">
        <v>72967.039799999999</v>
      </c>
      <c r="CK61" s="5">
        <v>73743.652700000006</v>
      </c>
      <c r="CL61" s="5">
        <v>74529.740300000005</v>
      </c>
      <c r="CM61" s="5">
        <v>75346.885999999999</v>
      </c>
      <c r="CN61" s="5">
        <v>76208.409100000004</v>
      </c>
      <c r="CO61" s="5">
        <v>77096.742499999993</v>
      </c>
      <c r="CP61" s="5">
        <v>78045.829599999997</v>
      </c>
      <c r="CQ61" s="5">
        <v>79068.517399999997</v>
      </c>
      <c r="CR61" s="5">
        <v>80099.540800000002</v>
      </c>
      <c r="CS61" s="5">
        <v>81063.997799999997</v>
      </c>
      <c r="CT61" s="5">
        <v>81920.006299999994</v>
      </c>
      <c r="CU61" s="5">
        <v>82694.524999999994</v>
      </c>
      <c r="CV61" s="5">
        <v>83423.208799999993</v>
      </c>
      <c r="CW61" s="5">
        <v>84161.764800000004</v>
      </c>
      <c r="CX61" s="5">
        <v>84941.965400000001</v>
      </c>
      <c r="CY61" s="5">
        <v>85731.65</v>
      </c>
      <c r="CZ61" s="5">
        <v>86555.560100000002</v>
      </c>
      <c r="DA61" s="5">
        <v>87451.056700000001</v>
      </c>
      <c r="DB61" s="5">
        <v>88498.864400000006</v>
      </c>
      <c r="DC61" s="5">
        <v>89629.259900000005</v>
      </c>
      <c r="DD61" s="5">
        <v>90894.181500000006</v>
      </c>
      <c r="DE61" s="5">
        <v>92362.260599999994</v>
      </c>
      <c r="DF61" s="5">
        <v>93992.980299999996</v>
      </c>
      <c r="DG61" s="5">
        <v>95783.669899999994</v>
      </c>
      <c r="DH61" s="5">
        <v>97683.684299999994</v>
      </c>
      <c r="DI61" s="5">
        <v>99618.675000000003</v>
      </c>
      <c r="DJ61" s="5">
        <v>101518.4206</v>
      </c>
      <c r="DK61" s="5">
        <v>103400.9241</v>
      </c>
      <c r="DL61" s="5">
        <v>105345.76179999999</v>
      </c>
      <c r="DM61" s="5">
        <v>107401.8107</v>
      </c>
      <c r="DN61" s="5">
        <v>109619.9056</v>
      </c>
      <c r="DO61" s="5">
        <v>112023.4669</v>
      </c>
      <c r="DP61" s="5">
        <v>114551.7469</v>
      </c>
      <c r="DQ61" s="5">
        <v>117160.86840000001</v>
      </c>
      <c r="DR61" s="5">
        <v>119819.84880000001</v>
      </c>
      <c r="DS61" s="5">
        <v>122478.9243</v>
      </c>
      <c r="DT61" s="5">
        <v>125138.9881</v>
      </c>
      <c r="DU61" s="5">
        <v>127775.57</v>
      </c>
      <c r="DV61" s="5">
        <v>130348.5751</v>
      </c>
      <c r="DW61" s="5">
        <v>132890.38310000001</v>
      </c>
      <c r="DX61" s="5">
        <v>135266.70490000001</v>
      </c>
      <c r="DY61" s="5">
        <v>137454.46290000001</v>
      </c>
      <c r="DZ61" s="5">
        <v>139464.2531</v>
      </c>
      <c r="EA61" s="5">
        <v>141287.10690000001</v>
      </c>
      <c r="EB61" s="5">
        <v>142900.5294</v>
      </c>
      <c r="EC61" s="5">
        <v>144319.568</v>
      </c>
      <c r="ED61" s="5">
        <v>145651.2776</v>
      </c>
      <c r="EE61" s="5">
        <v>146893.27900000001</v>
      </c>
      <c r="EF61" s="5">
        <v>148086.41510000001</v>
      </c>
      <c r="EG61" s="5">
        <v>149265.07680000001</v>
      </c>
      <c r="EH61" s="5">
        <v>150498.89730000001</v>
      </c>
      <c r="EI61" s="5">
        <v>151843.33739999999</v>
      </c>
      <c r="EJ61" s="5">
        <v>153205.27189999999</v>
      </c>
      <c r="EK61" s="5">
        <v>154650.45439999999</v>
      </c>
      <c r="EL61" s="5">
        <v>156148.32250000001</v>
      </c>
      <c r="EM61" s="5">
        <v>157536.77549999999</v>
      </c>
      <c r="EN61" s="5">
        <v>159088.90659999999</v>
      </c>
      <c r="EO61" s="5">
        <v>160997.5883</v>
      </c>
      <c r="EP61" s="5">
        <v>163241.09220000001</v>
      </c>
      <c r="EQ61" s="5">
        <v>165855.28330000001</v>
      </c>
      <c r="ER61" s="5">
        <v>168906.16250000001</v>
      </c>
      <c r="ES61" s="5">
        <v>172426.6251</v>
      </c>
      <c r="ET61" s="5">
        <v>176383.47750000001</v>
      </c>
      <c r="EU61" s="5">
        <v>180683.70600000001</v>
      </c>
      <c r="EV61" s="5">
        <v>185063.3676</v>
      </c>
      <c r="EW61" s="5">
        <v>189357.42199999999</v>
      </c>
      <c r="EX61" s="5">
        <v>193532.07089999999</v>
      </c>
      <c r="EY61" s="5">
        <v>197680.9681</v>
      </c>
      <c r="EZ61" s="5">
        <v>201924.77239999999</v>
      </c>
      <c r="FA61" s="5">
        <v>206287.59520000001</v>
      </c>
      <c r="FB61" s="5">
        <v>210907.0662</v>
      </c>
      <c r="FC61" s="5">
        <v>215594.39230000001</v>
      </c>
      <c r="FD61" s="5">
        <v>220282.4547</v>
      </c>
      <c r="FE61" s="5">
        <v>224870.2788</v>
      </c>
      <c r="FF61" s="5">
        <v>229414.61120000001</v>
      </c>
      <c r="FG61" s="5">
        <f t="shared" si="0"/>
        <v>11.691659350009981</v>
      </c>
      <c r="FH61" s="5">
        <f t="shared" si="1"/>
        <v>4270.3785775911456</v>
      </c>
      <c r="FI61" s="5">
        <v>268435456</v>
      </c>
      <c r="FJ61" s="5">
        <f t="shared" si="2"/>
        <v>0.19938978117254627</v>
      </c>
    </row>
    <row r="62" spans="1:166" x14ac:dyDescent="0.25">
      <c r="A62" s="5" t="s">
        <v>30</v>
      </c>
      <c r="B62" s="5">
        <v>22553.478500000001</v>
      </c>
      <c r="C62" s="5">
        <v>22977.476500000001</v>
      </c>
      <c r="D62" s="5">
        <v>23464.576799999999</v>
      </c>
      <c r="E62" s="5">
        <v>24041.063600000001</v>
      </c>
      <c r="F62" s="5">
        <v>24613.869900000002</v>
      </c>
      <c r="G62" s="5">
        <v>25186.482800000002</v>
      </c>
      <c r="H62" s="5">
        <v>25787.88</v>
      </c>
      <c r="I62" s="5">
        <v>26492.2968</v>
      </c>
      <c r="J62" s="5">
        <v>27304.237400000002</v>
      </c>
      <c r="K62" s="5">
        <v>28203.919600000001</v>
      </c>
      <c r="L62" s="5">
        <v>29139.693899999998</v>
      </c>
      <c r="M62" s="5">
        <v>30077.735100000002</v>
      </c>
      <c r="N62" s="5">
        <v>31037.272400000002</v>
      </c>
      <c r="O62" s="5">
        <v>32078.6679</v>
      </c>
      <c r="P62" s="5">
        <v>33144.638400000003</v>
      </c>
      <c r="Q62" s="5">
        <v>34233.742700000003</v>
      </c>
      <c r="R62" s="5">
        <v>35360.531499999997</v>
      </c>
      <c r="S62" s="5">
        <v>36435.674099999997</v>
      </c>
      <c r="T62" s="5">
        <v>37444.818299999999</v>
      </c>
      <c r="U62" s="5">
        <v>38347.755299999997</v>
      </c>
      <c r="V62" s="5">
        <v>39132.152699999999</v>
      </c>
      <c r="W62" s="5">
        <v>39775.71</v>
      </c>
      <c r="X62" s="5">
        <v>40242.426700000004</v>
      </c>
      <c r="Y62" s="5">
        <v>40561.290099999998</v>
      </c>
      <c r="Z62" s="5">
        <v>40758.3318</v>
      </c>
      <c r="AA62" s="5">
        <v>40935.385799999996</v>
      </c>
      <c r="AB62" s="5">
        <v>41192.459600000002</v>
      </c>
      <c r="AC62" s="5">
        <v>41626.899799999999</v>
      </c>
      <c r="AD62" s="5">
        <v>42247.112800000003</v>
      </c>
      <c r="AE62" s="5">
        <v>42920.669399999999</v>
      </c>
      <c r="AF62" s="5">
        <v>43568.377399999998</v>
      </c>
      <c r="AG62" s="5">
        <v>44136.114600000001</v>
      </c>
      <c r="AH62" s="5">
        <v>44625.655299999999</v>
      </c>
      <c r="AI62" s="5">
        <v>45051.29</v>
      </c>
      <c r="AJ62" s="5">
        <v>45435.297599999998</v>
      </c>
      <c r="AK62" s="5">
        <v>45766.441500000001</v>
      </c>
      <c r="AL62" s="5">
        <v>46052.434300000001</v>
      </c>
      <c r="AM62" s="5">
        <v>46330.595999999998</v>
      </c>
      <c r="AN62" s="5">
        <v>46584.918599999997</v>
      </c>
      <c r="AO62" s="5">
        <v>46842.554600000003</v>
      </c>
      <c r="AP62" s="5">
        <v>47140.494500000001</v>
      </c>
      <c r="AQ62" s="5">
        <v>47500.138099999996</v>
      </c>
      <c r="AR62" s="5">
        <v>47912.148399999998</v>
      </c>
      <c r="AS62" s="5">
        <v>48368.679799999998</v>
      </c>
      <c r="AT62" s="5">
        <v>48833.029900000001</v>
      </c>
      <c r="AU62" s="5">
        <v>49267.912799999998</v>
      </c>
      <c r="AV62" s="5">
        <v>49654.408600000002</v>
      </c>
      <c r="AW62" s="5">
        <v>49981.070599999999</v>
      </c>
      <c r="AX62" s="5">
        <v>50233.608</v>
      </c>
      <c r="AY62" s="5">
        <v>50424.750399999997</v>
      </c>
      <c r="AZ62" s="5">
        <v>50609.3868</v>
      </c>
      <c r="BA62" s="5">
        <v>50857.1126</v>
      </c>
      <c r="BB62" s="5">
        <v>51182.076200000003</v>
      </c>
      <c r="BC62" s="5">
        <v>51567.673799999997</v>
      </c>
      <c r="BD62" s="5">
        <v>52002.604899999998</v>
      </c>
      <c r="BE62" s="5">
        <v>52487.912400000001</v>
      </c>
      <c r="BF62" s="5">
        <v>53038.085400000004</v>
      </c>
      <c r="BG62" s="5">
        <v>53650.216099999998</v>
      </c>
      <c r="BH62" s="5">
        <v>54312.232000000004</v>
      </c>
      <c r="BI62" s="5">
        <v>55005.397499999999</v>
      </c>
      <c r="BJ62" s="5">
        <v>55716.157599999999</v>
      </c>
      <c r="BK62" s="5">
        <v>56432.87</v>
      </c>
      <c r="BL62" s="5">
        <v>57093.667000000001</v>
      </c>
      <c r="BM62" s="5">
        <v>57739.308700000001</v>
      </c>
      <c r="BN62" s="5">
        <v>58414.919099999999</v>
      </c>
      <c r="BO62" s="5">
        <v>59158.5311</v>
      </c>
      <c r="BP62" s="5">
        <v>60002.166700000002</v>
      </c>
      <c r="BQ62" s="5">
        <v>60988.255799999999</v>
      </c>
      <c r="BR62" s="5">
        <v>62121.176399999997</v>
      </c>
      <c r="BS62" s="5">
        <v>63327.743699999999</v>
      </c>
      <c r="BT62" s="5">
        <v>64598.723299999998</v>
      </c>
      <c r="BU62" s="5">
        <v>65922.365699999995</v>
      </c>
      <c r="BV62" s="5">
        <v>67285.603199999998</v>
      </c>
      <c r="BW62" s="5">
        <v>68673.657600000006</v>
      </c>
      <c r="BX62" s="5">
        <v>70057.969700000001</v>
      </c>
      <c r="BY62" s="5">
        <v>71390.599900000001</v>
      </c>
      <c r="BZ62" s="5">
        <v>72608.729900000006</v>
      </c>
      <c r="CA62" s="5">
        <v>73753.675700000007</v>
      </c>
      <c r="CB62" s="5">
        <v>74879.949299999993</v>
      </c>
      <c r="CC62" s="5">
        <v>76001.208700000003</v>
      </c>
      <c r="CD62" s="5">
        <v>77147.177500000005</v>
      </c>
      <c r="CE62" s="5">
        <v>78317.825100000002</v>
      </c>
      <c r="CF62" s="5">
        <v>79495.111300000004</v>
      </c>
      <c r="CG62" s="5">
        <v>80688.835999999996</v>
      </c>
      <c r="CH62" s="5">
        <v>81910.262000000002</v>
      </c>
      <c r="CI62" s="5">
        <v>83162.232000000004</v>
      </c>
      <c r="CJ62" s="5">
        <v>84432.5579</v>
      </c>
      <c r="CK62" s="5">
        <v>85717.939599999998</v>
      </c>
      <c r="CL62" s="5">
        <v>87033.355599999995</v>
      </c>
      <c r="CM62" s="5">
        <v>88380.611300000004</v>
      </c>
      <c r="CN62" s="5">
        <v>89754.908200000005</v>
      </c>
      <c r="CO62" s="5">
        <v>91174.274399999995</v>
      </c>
      <c r="CP62" s="5">
        <v>92619.508799999996</v>
      </c>
      <c r="CQ62" s="5">
        <v>94063.238400000002</v>
      </c>
      <c r="CR62" s="5">
        <v>95551.770799999998</v>
      </c>
      <c r="CS62" s="5">
        <v>97066.414099999995</v>
      </c>
      <c r="CT62" s="5">
        <v>98461.887700000007</v>
      </c>
      <c r="CU62" s="5">
        <v>99724.302899999995</v>
      </c>
      <c r="CV62" s="5">
        <v>100874.7363</v>
      </c>
      <c r="CW62" s="5">
        <v>101958.2304</v>
      </c>
      <c r="CX62" s="5">
        <v>103023.1335</v>
      </c>
      <c r="CY62" s="5">
        <v>104085.3</v>
      </c>
      <c r="CZ62" s="5">
        <v>105138.40670000001</v>
      </c>
      <c r="DA62" s="5">
        <v>106188.145</v>
      </c>
      <c r="DB62" s="5">
        <v>107251.0923</v>
      </c>
      <c r="DC62" s="5">
        <v>108363.6338</v>
      </c>
      <c r="DD62" s="5">
        <v>109513.0836</v>
      </c>
      <c r="DE62" s="5">
        <v>110716.57670000001</v>
      </c>
      <c r="DF62" s="5">
        <v>112004.0102</v>
      </c>
      <c r="DG62" s="5">
        <v>113369.8842</v>
      </c>
      <c r="DH62" s="5">
        <v>114808.5362</v>
      </c>
      <c r="DI62" s="5">
        <v>116298.606</v>
      </c>
      <c r="DJ62" s="5">
        <v>117808.799</v>
      </c>
      <c r="DK62" s="5">
        <v>119312.7877</v>
      </c>
      <c r="DL62" s="5">
        <v>120830.8024</v>
      </c>
      <c r="DM62" s="5">
        <v>122386.7084</v>
      </c>
      <c r="DN62" s="5">
        <v>123986.1035</v>
      </c>
      <c r="DO62" s="5">
        <v>125619.6053</v>
      </c>
      <c r="DP62" s="5">
        <v>127288.58500000001</v>
      </c>
      <c r="DQ62" s="5">
        <v>128899.3128</v>
      </c>
      <c r="DR62" s="5">
        <v>130415.6087</v>
      </c>
      <c r="DS62" s="5">
        <v>131857.6433</v>
      </c>
      <c r="DT62" s="5">
        <v>133294.46189999999</v>
      </c>
      <c r="DU62" s="5">
        <v>134708.11730000001</v>
      </c>
      <c r="DV62" s="5">
        <v>136060.2922</v>
      </c>
      <c r="DW62" s="5">
        <v>137312.28080000001</v>
      </c>
      <c r="DX62" s="5">
        <v>138388.61369999999</v>
      </c>
      <c r="DY62" s="5">
        <v>139239.8328</v>
      </c>
      <c r="DZ62" s="5">
        <v>139841.693</v>
      </c>
      <c r="EA62" s="5">
        <v>140116.66990000001</v>
      </c>
      <c r="EB62" s="5">
        <v>140022.405</v>
      </c>
      <c r="EC62" s="5">
        <v>139640.7745</v>
      </c>
      <c r="ED62" s="5">
        <v>139114.3505</v>
      </c>
      <c r="EE62" s="5">
        <v>138619.73759999999</v>
      </c>
      <c r="EF62" s="5">
        <v>138334.62280000001</v>
      </c>
      <c r="EG62" s="5">
        <v>138367.60800000001</v>
      </c>
      <c r="EH62" s="5">
        <v>138702.03539999999</v>
      </c>
      <c r="EI62" s="5">
        <v>139244.41080000001</v>
      </c>
      <c r="EJ62" s="5">
        <v>139773.78159999999</v>
      </c>
      <c r="EK62" s="5">
        <v>140107.51579999999</v>
      </c>
      <c r="EL62" s="5">
        <v>140185.59340000001</v>
      </c>
      <c r="EM62" s="5">
        <v>140111.97829999999</v>
      </c>
      <c r="EN62" s="5">
        <v>139917.8388</v>
      </c>
      <c r="EO62" s="5">
        <v>139779.40760000001</v>
      </c>
      <c r="EP62" s="5">
        <v>139948.13879999999</v>
      </c>
      <c r="EQ62" s="5">
        <v>140495.74460000001</v>
      </c>
      <c r="ER62" s="5">
        <v>141440.80100000001</v>
      </c>
      <c r="ES62" s="5">
        <v>142727.25760000001</v>
      </c>
      <c r="ET62" s="5">
        <v>144320.0496</v>
      </c>
      <c r="EU62" s="5">
        <v>146149.64780000001</v>
      </c>
      <c r="EV62" s="5">
        <v>148152.13860000001</v>
      </c>
      <c r="EW62" s="5">
        <v>150284.74900000001</v>
      </c>
      <c r="EX62" s="5">
        <v>152433.21609999999</v>
      </c>
      <c r="EY62" s="5">
        <v>154530.83590000001</v>
      </c>
      <c r="EZ62" s="5">
        <v>156597.98800000001</v>
      </c>
      <c r="FA62" s="5">
        <v>158666.8958</v>
      </c>
      <c r="FB62" s="5">
        <v>160734.39790000001</v>
      </c>
      <c r="FC62" s="5">
        <v>162872.39259999999</v>
      </c>
      <c r="FD62" s="5">
        <v>165100.51879999999</v>
      </c>
      <c r="FE62" s="5">
        <v>167358.31700000001</v>
      </c>
      <c r="FF62" s="5">
        <v>169631.0294</v>
      </c>
      <c r="FG62" s="5">
        <f t="shared" si="0"/>
        <v>10.009391841230842</v>
      </c>
      <c r="FH62" s="5">
        <f t="shared" si="1"/>
        <v>3655.9303700095652</v>
      </c>
      <c r="FI62" s="5">
        <v>536870912</v>
      </c>
      <c r="FJ62" s="5">
        <f t="shared" si="2"/>
        <v>0.16210051012794169</v>
      </c>
    </row>
    <row r="63" spans="1:166" x14ac:dyDescent="0.25">
      <c r="A63" s="5" t="s">
        <v>31</v>
      </c>
      <c r="B63" s="5">
        <v>26009.793600000001</v>
      </c>
      <c r="C63" s="5">
        <v>26323.775000000001</v>
      </c>
      <c r="D63" s="5">
        <v>26368.667799999999</v>
      </c>
      <c r="E63" s="5">
        <v>26305.947100000001</v>
      </c>
      <c r="F63" s="5">
        <v>26312.215199999999</v>
      </c>
      <c r="G63" s="5">
        <v>26504.381799999999</v>
      </c>
      <c r="H63" s="5">
        <v>27242.883600000001</v>
      </c>
      <c r="I63" s="5">
        <v>28225.008399999999</v>
      </c>
      <c r="J63" s="5">
        <v>29429.603999999999</v>
      </c>
      <c r="K63" s="5">
        <v>31018.1682</v>
      </c>
      <c r="L63" s="5">
        <v>32793.2808</v>
      </c>
      <c r="M63" s="5">
        <v>34652.226799999997</v>
      </c>
      <c r="N63" s="5">
        <v>36535.8295</v>
      </c>
      <c r="O63" s="5">
        <v>38487.188000000002</v>
      </c>
      <c r="P63" s="5">
        <v>40575.729399999997</v>
      </c>
      <c r="Q63" s="5">
        <v>42699.352599999998</v>
      </c>
      <c r="R63" s="5">
        <v>44767.162100000001</v>
      </c>
      <c r="S63" s="5">
        <v>46647.143700000001</v>
      </c>
      <c r="T63" s="5">
        <v>48209.7889</v>
      </c>
      <c r="U63" s="5">
        <v>49420.877099999998</v>
      </c>
      <c r="V63" s="5">
        <v>50362.614699999998</v>
      </c>
      <c r="W63" s="5">
        <v>51141.3</v>
      </c>
      <c r="X63" s="5">
        <v>51828.328399999999</v>
      </c>
      <c r="Y63" s="5">
        <v>52415.2382</v>
      </c>
      <c r="Z63" s="5">
        <v>53035.879300000001</v>
      </c>
      <c r="AA63" s="5">
        <v>53782.109799999998</v>
      </c>
      <c r="AB63" s="5">
        <v>54645.273300000001</v>
      </c>
      <c r="AC63" s="5">
        <v>55587.1777</v>
      </c>
      <c r="AD63" s="5">
        <v>56438.422100000003</v>
      </c>
      <c r="AE63" s="5">
        <v>57321.228300000002</v>
      </c>
      <c r="AF63" s="5">
        <v>58431.799299999999</v>
      </c>
      <c r="AG63" s="5">
        <v>59707.717400000001</v>
      </c>
      <c r="AH63" s="5">
        <v>61256.819900000002</v>
      </c>
      <c r="AI63" s="5">
        <v>63120.246299999999</v>
      </c>
      <c r="AJ63" s="5">
        <v>65275.620699999999</v>
      </c>
      <c r="AK63" s="5">
        <v>67725.957800000004</v>
      </c>
      <c r="AL63" s="5">
        <v>70527.140100000004</v>
      </c>
      <c r="AM63" s="5">
        <v>73698.964999999997</v>
      </c>
      <c r="AN63" s="5">
        <v>77256.695500000002</v>
      </c>
      <c r="AO63" s="5">
        <v>81248.111799999999</v>
      </c>
      <c r="AP63" s="5">
        <v>85778.194399999993</v>
      </c>
      <c r="AQ63" s="5">
        <v>90913.006800000003</v>
      </c>
      <c r="AR63" s="5">
        <v>96544.249400000001</v>
      </c>
      <c r="AS63" s="5">
        <v>102558.21580000001</v>
      </c>
      <c r="AT63" s="5">
        <v>108796.393</v>
      </c>
      <c r="AU63" s="5">
        <v>115126.16220000001</v>
      </c>
      <c r="AV63" s="5">
        <v>121394.54829999999</v>
      </c>
      <c r="AW63" s="5">
        <v>127391.5123</v>
      </c>
      <c r="AX63" s="5">
        <v>132854.90100000001</v>
      </c>
      <c r="AY63" s="5">
        <v>137635.43900000001</v>
      </c>
      <c r="AZ63" s="5">
        <v>141588.55119999999</v>
      </c>
      <c r="BA63" s="5">
        <v>144763.07999999999</v>
      </c>
      <c r="BB63" s="5">
        <v>147249.81349999999</v>
      </c>
      <c r="BC63" s="5">
        <v>149229.4466</v>
      </c>
      <c r="BD63" s="5">
        <v>150793.31159999999</v>
      </c>
      <c r="BE63" s="5">
        <v>152038.34210000001</v>
      </c>
      <c r="BF63" s="5">
        <v>152998.67689999999</v>
      </c>
      <c r="BG63" s="5">
        <v>153623.18210000001</v>
      </c>
      <c r="BH63" s="5">
        <v>153832.08850000001</v>
      </c>
      <c r="BI63" s="5">
        <v>153331.77280000001</v>
      </c>
      <c r="BJ63" s="5">
        <v>151960.36040000001</v>
      </c>
      <c r="BK63" s="5">
        <v>149869.29999999999</v>
      </c>
      <c r="BL63" s="5">
        <v>145752.60649999999</v>
      </c>
      <c r="BM63" s="5">
        <v>141760.1937</v>
      </c>
      <c r="BN63" s="5">
        <v>138182.65969999999</v>
      </c>
      <c r="BO63" s="5">
        <v>135085.84460000001</v>
      </c>
      <c r="BP63" s="5">
        <v>132434.6715</v>
      </c>
      <c r="BQ63" s="5">
        <v>130176.51270000001</v>
      </c>
      <c r="BR63" s="5">
        <v>128252.3496</v>
      </c>
      <c r="BS63" s="5">
        <v>126553.31110000001</v>
      </c>
      <c r="BT63" s="5">
        <v>125082.0754</v>
      </c>
      <c r="BU63" s="5">
        <v>123867.0435</v>
      </c>
      <c r="BV63" s="5">
        <v>122903.761</v>
      </c>
      <c r="BW63" s="5">
        <v>122248.8416</v>
      </c>
      <c r="BX63" s="5">
        <v>121832.70540000001</v>
      </c>
      <c r="BY63" s="5">
        <v>121568.6922</v>
      </c>
      <c r="BZ63" s="5">
        <v>121354.04090000001</v>
      </c>
      <c r="CA63" s="5">
        <v>121071.4372</v>
      </c>
      <c r="CB63" s="5">
        <v>120790.5969</v>
      </c>
      <c r="CC63" s="5">
        <v>120569.4773</v>
      </c>
      <c r="CD63" s="5">
        <v>120441.99</v>
      </c>
      <c r="CE63" s="5">
        <v>120495.5414</v>
      </c>
      <c r="CF63" s="5">
        <v>120648.451</v>
      </c>
      <c r="CG63" s="5">
        <v>120860.2736</v>
      </c>
      <c r="CH63" s="5">
        <v>121153.2297</v>
      </c>
      <c r="CI63" s="5">
        <v>121555.6146</v>
      </c>
      <c r="CJ63" s="5">
        <v>122087.9972</v>
      </c>
      <c r="CK63" s="5">
        <v>122728.5361</v>
      </c>
      <c r="CL63" s="5">
        <v>123569.2153</v>
      </c>
      <c r="CM63" s="5">
        <v>124611.5367</v>
      </c>
      <c r="CN63" s="5">
        <v>125865.9795</v>
      </c>
      <c r="CO63" s="5">
        <v>127380.42230000001</v>
      </c>
      <c r="CP63" s="5">
        <v>129152.3475</v>
      </c>
      <c r="CQ63" s="5">
        <v>131179.07389999999</v>
      </c>
      <c r="CR63" s="5">
        <v>133447.15479999999</v>
      </c>
      <c r="CS63" s="5">
        <v>135948.79380000001</v>
      </c>
      <c r="CT63" s="5">
        <v>138727.81049999999</v>
      </c>
      <c r="CU63" s="5">
        <v>141816.04800000001</v>
      </c>
      <c r="CV63" s="5">
        <v>145199.3075</v>
      </c>
      <c r="CW63" s="5">
        <v>148979.84419999999</v>
      </c>
      <c r="CX63" s="5">
        <v>153181.97880000001</v>
      </c>
      <c r="CY63" s="5">
        <v>157718.1</v>
      </c>
      <c r="CZ63" s="5">
        <v>162507.2084</v>
      </c>
      <c r="DA63" s="5">
        <v>167440.1972</v>
      </c>
      <c r="DB63" s="5">
        <v>172317.8468</v>
      </c>
      <c r="DC63" s="5">
        <v>177123.90830000001</v>
      </c>
      <c r="DD63" s="5">
        <v>181856.90419999999</v>
      </c>
      <c r="DE63" s="5">
        <v>186534.31200000001</v>
      </c>
      <c r="DF63" s="5">
        <v>191289.5912</v>
      </c>
      <c r="DG63" s="5">
        <v>196191.28049999999</v>
      </c>
      <c r="DH63" s="5">
        <v>201122.91310000001</v>
      </c>
      <c r="DI63" s="5">
        <v>205878.6954</v>
      </c>
      <c r="DJ63" s="5">
        <v>210469.6531</v>
      </c>
      <c r="DK63" s="5">
        <v>214950.99799999999</v>
      </c>
      <c r="DL63" s="5">
        <v>219394.3413</v>
      </c>
      <c r="DM63" s="5">
        <v>223852.84539999999</v>
      </c>
      <c r="DN63" s="5">
        <v>228262.4675</v>
      </c>
      <c r="DO63" s="5">
        <v>232589.3792</v>
      </c>
      <c r="DP63" s="5">
        <v>236829.36619999999</v>
      </c>
      <c r="DQ63" s="5">
        <v>240886.47020000001</v>
      </c>
      <c r="DR63" s="5">
        <v>244449.59160000001</v>
      </c>
      <c r="DS63" s="5">
        <v>247228.2562</v>
      </c>
      <c r="DT63" s="5">
        <v>249018.21859999999</v>
      </c>
      <c r="DU63" s="5">
        <v>249634.66450000001</v>
      </c>
      <c r="DV63" s="5">
        <v>249099.9</v>
      </c>
      <c r="DW63" s="5">
        <v>247633.72</v>
      </c>
      <c r="DX63" s="5">
        <v>245470.5693</v>
      </c>
      <c r="DY63" s="5">
        <v>242871.29620000001</v>
      </c>
      <c r="DZ63" s="5">
        <v>239977.31510000001</v>
      </c>
      <c r="EA63" s="5">
        <v>236563.19570000001</v>
      </c>
      <c r="EB63" s="5">
        <v>232491.07579999999</v>
      </c>
      <c r="EC63" s="5">
        <v>227846.04259999999</v>
      </c>
      <c r="ED63" s="5">
        <v>222898.27900000001</v>
      </c>
      <c r="EE63" s="5">
        <v>217934.17139999999</v>
      </c>
      <c r="EF63" s="5">
        <v>213271.2683</v>
      </c>
      <c r="EG63" s="5">
        <v>209178.2598</v>
      </c>
      <c r="EH63" s="5">
        <v>205727.29889999999</v>
      </c>
      <c r="EI63" s="5">
        <v>202536.9259</v>
      </c>
      <c r="EJ63" s="5">
        <v>199581.4908</v>
      </c>
      <c r="EK63" s="5">
        <v>196938.23910000001</v>
      </c>
      <c r="EL63" s="5">
        <v>194417.33410000001</v>
      </c>
      <c r="EM63" s="5">
        <v>192062.7948</v>
      </c>
      <c r="EN63" s="5">
        <v>189754.7665</v>
      </c>
      <c r="EO63" s="5">
        <v>187296.44579999999</v>
      </c>
      <c r="EP63" s="5">
        <v>184845.9039</v>
      </c>
      <c r="EQ63" s="5">
        <v>182729.6753</v>
      </c>
      <c r="ER63" s="5">
        <v>181021.99350000001</v>
      </c>
      <c r="ES63" s="5">
        <v>179648.55609999999</v>
      </c>
      <c r="ET63" s="5">
        <v>178576.16310000001</v>
      </c>
      <c r="EU63" s="5">
        <v>178002.05970000001</v>
      </c>
      <c r="EV63" s="5">
        <v>177971.71090000001</v>
      </c>
      <c r="EW63" s="5">
        <v>178501.4198</v>
      </c>
      <c r="EX63" s="5">
        <v>179477.8444</v>
      </c>
      <c r="EY63" s="5">
        <v>180667.9289</v>
      </c>
      <c r="EZ63" s="5">
        <v>181873.04029999999</v>
      </c>
      <c r="FA63" s="5">
        <v>183052.08420000001</v>
      </c>
      <c r="FB63" s="5">
        <v>184232.37330000001</v>
      </c>
      <c r="FC63" s="5">
        <v>185293.26509999999</v>
      </c>
      <c r="FD63" s="5">
        <v>186323.41800000001</v>
      </c>
      <c r="FE63" s="5">
        <v>187371.6685</v>
      </c>
      <c r="FF63" s="5">
        <v>188482.13819999999</v>
      </c>
      <c r="FG63" s="5">
        <f t="shared" si="0"/>
        <v>13.429693329960783</v>
      </c>
      <c r="FH63" s="5">
        <f t="shared" si="1"/>
        <v>4905.1954887681759</v>
      </c>
      <c r="FI63" s="5">
        <v>1073741824</v>
      </c>
      <c r="FJ63" s="5">
        <f t="shared" si="2"/>
        <v>0.188590327328402</v>
      </c>
    </row>
    <row r="64" spans="1:166" x14ac:dyDescent="0.25">
      <c r="A64" s="5" t="s">
        <v>32</v>
      </c>
      <c r="B64" s="5">
        <v>39754.685299999997</v>
      </c>
      <c r="C64" s="5">
        <v>39805.153400000003</v>
      </c>
      <c r="D64" s="5">
        <v>39988.733500000002</v>
      </c>
      <c r="E64" s="5">
        <v>40327.612200000003</v>
      </c>
      <c r="F64" s="5">
        <v>40734.841699999997</v>
      </c>
      <c r="G64" s="5">
        <v>41197.515500000001</v>
      </c>
      <c r="H64" s="5">
        <v>41684.003100000002</v>
      </c>
      <c r="I64" s="5">
        <v>42191.185299999997</v>
      </c>
      <c r="J64" s="5">
        <v>42878.603300000002</v>
      </c>
      <c r="K64" s="5">
        <v>43770.629800000002</v>
      </c>
      <c r="L64" s="5">
        <v>44902.161999999997</v>
      </c>
      <c r="M64" s="5">
        <v>46289.759899999997</v>
      </c>
      <c r="N64" s="5">
        <v>47924.255599999997</v>
      </c>
      <c r="O64" s="5">
        <v>49831.875800000002</v>
      </c>
      <c r="P64" s="5">
        <v>52039.858800000002</v>
      </c>
      <c r="Q64" s="5">
        <v>54525.1322</v>
      </c>
      <c r="R64" s="5">
        <v>57210.661899999999</v>
      </c>
      <c r="S64" s="5">
        <v>59951.17</v>
      </c>
      <c r="T64" s="5">
        <v>62666.466</v>
      </c>
      <c r="U64" s="5">
        <v>65236.419300000001</v>
      </c>
      <c r="V64" s="5">
        <v>67562.845199999996</v>
      </c>
      <c r="W64" s="5">
        <v>69518.149999999994</v>
      </c>
      <c r="X64" s="5">
        <v>71141.094500000007</v>
      </c>
      <c r="Y64" s="5">
        <v>72561.041599999997</v>
      </c>
      <c r="Z64" s="5">
        <v>73821.034700000004</v>
      </c>
      <c r="AA64" s="5">
        <v>74981.636400000003</v>
      </c>
      <c r="AB64" s="5">
        <v>76071.429799999998</v>
      </c>
      <c r="AC64" s="5">
        <v>77084.954100000003</v>
      </c>
      <c r="AD64" s="5">
        <v>78012.804000000004</v>
      </c>
      <c r="AE64" s="5">
        <v>78788.393100000001</v>
      </c>
      <c r="AF64" s="5">
        <v>79479.523199999996</v>
      </c>
      <c r="AG64" s="5">
        <v>80313.998300000007</v>
      </c>
      <c r="AH64" s="5">
        <v>81570.499899999995</v>
      </c>
      <c r="AI64" s="5">
        <v>83390.997600000002</v>
      </c>
      <c r="AJ64" s="5">
        <v>85743.367899999997</v>
      </c>
      <c r="AK64" s="5">
        <v>88539.199099999998</v>
      </c>
      <c r="AL64" s="5">
        <v>91707.952900000004</v>
      </c>
      <c r="AM64" s="5">
        <v>95188.477899999998</v>
      </c>
      <c r="AN64" s="5">
        <v>98872.1734</v>
      </c>
      <c r="AO64" s="5">
        <v>102751.15919999999</v>
      </c>
      <c r="AP64" s="5">
        <v>106954.0212</v>
      </c>
      <c r="AQ64" s="5">
        <v>111637.784</v>
      </c>
      <c r="AR64" s="5">
        <v>116903.35129999999</v>
      </c>
      <c r="AS64" s="5">
        <v>122838.3977</v>
      </c>
      <c r="AT64" s="5">
        <v>129522.8315</v>
      </c>
      <c r="AU64" s="5">
        <v>136989.1526</v>
      </c>
      <c r="AV64" s="5">
        <v>145066.429</v>
      </c>
      <c r="AW64" s="5">
        <v>153450.37520000001</v>
      </c>
      <c r="AX64" s="5">
        <v>161802.45139999999</v>
      </c>
      <c r="AY64" s="5">
        <v>169725.04029999999</v>
      </c>
      <c r="AZ64" s="5">
        <v>176833.40900000001</v>
      </c>
      <c r="BA64" s="5">
        <v>182883.58809999999</v>
      </c>
      <c r="BB64" s="5">
        <v>187805.55720000001</v>
      </c>
      <c r="BC64" s="5">
        <v>191569.16570000001</v>
      </c>
      <c r="BD64" s="5">
        <v>194170.57260000001</v>
      </c>
      <c r="BE64" s="5">
        <v>195812.3443</v>
      </c>
      <c r="BF64" s="5">
        <v>196762.04240000001</v>
      </c>
      <c r="BG64" s="5">
        <v>197214.10209999999</v>
      </c>
      <c r="BH64" s="5">
        <v>197219.22260000001</v>
      </c>
      <c r="BI64" s="5">
        <v>196692.50640000001</v>
      </c>
      <c r="BJ64" s="5">
        <v>195573.54550000001</v>
      </c>
      <c r="BK64" s="5">
        <v>194032.2</v>
      </c>
      <c r="BL64" s="5">
        <v>191393.8855</v>
      </c>
      <c r="BM64" s="5">
        <v>188995.78270000001</v>
      </c>
      <c r="BN64" s="5">
        <v>187099.93859999999</v>
      </c>
      <c r="BO64" s="5">
        <v>185814.3633</v>
      </c>
      <c r="BP64" s="5">
        <v>185169.0802</v>
      </c>
      <c r="BQ64" s="5">
        <v>185070.39749999999</v>
      </c>
      <c r="BR64" s="5">
        <v>185271.7072</v>
      </c>
      <c r="BS64" s="5">
        <v>185510.35250000001</v>
      </c>
      <c r="BT64" s="5">
        <v>185752.0062</v>
      </c>
      <c r="BU64" s="5">
        <v>185978.97959999999</v>
      </c>
      <c r="BV64" s="5">
        <v>186151.25159999999</v>
      </c>
      <c r="BW64" s="5">
        <v>186342.14189999999</v>
      </c>
      <c r="BX64" s="5">
        <v>186529.0968</v>
      </c>
      <c r="BY64" s="5">
        <v>186677.85819999999</v>
      </c>
      <c r="BZ64" s="5">
        <v>186692.47659999999</v>
      </c>
      <c r="CA64" s="5">
        <v>186521.33069999999</v>
      </c>
      <c r="CB64" s="5">
        <v>186206.12830000001</v>
      </c>
      <c r="CC64" s="5">
        <v>185803.01</v>
      </c>
      <c r="CD64" s="5">
        <v>185429.83429999999</v>
      </c>
      <c r="CE64" s="5">
        <v>185139.93150000001</v>
      </c>
      <c r="CF64" s="5">
        <v>184962.9834</v>
      </c>
      <c r="CG64" s="5">
        <v>184857.49069999999</v>
      </c>
      <c r="CH64" s="5">
        <v>184844.48259999999</v>
      </c>
      <c r="CI64" s="5">
        <v>184923.10800000001</v>
      </c>
      <c r="CJ64" s="5">
        <v>185069.85219999999</v>
      </c>
      <c r="CK64" s="5">
        <v>185353.09090000001</v>
      </c>
      <c r="CL64" s="5">
        <v>185845.2372</v>
      </c>
      <c r="CM64" s="5">
        <v>186629.8927</v>
      </c>
      <c r="CN64" s="5">
        <v>187741.27410000001</v>
      </c>
      <c r="CO64" s="5">
        <v>189214.7597</v>
      </c>
      <c r="CP64" s="5">
        <v>190993.08749999999</v>
      </c>
      <c r="CQ64" s="5">
        <v>193038.4376</v>
      </c>
      <c r="CR64" s="5">
        <v>195371.6384</v>
      </c>
      <c r="CS64" s="5">
        <v>198064.25570000001</v>
      </c>
      <c r="CT64" s="5">
        <v>201208.56349999999</v>
      </c>
      <c r="CU64" s="5">
        <v>204815.64939999999</v>
      </c>
      <c r="CV64" s="5">
        <v>208846.22769999999</v>
      </c>
      <c r="CW64" s="5">
        <v>213252.68789999999</v>
      </c>
      <c r="CX64" s="5">
        <v>218055.48250000001</v>
      </c>
      <c r="CY64" s="5">
        <v>223231.6</v>
      </c>
      <c r="CZ64" s="5">
        <v>228796.41620000001</v>
      </c>
      <c r="DA64" s="5">
        <v>234775.67730000001</v>
      </c>
      <c r="DB64" s="5">
        <v>241142.75690000001</v>
      </c>
      <c r="DC64" s="5">
        <v>247940.50279999999</v>
      </c>
      <c r="DD64" s="5">
        <v>255282.6115</v>
      </c>
      <c r="DE64" s="5">
        <v>263162.83500000002</v>
      </c>
      <c r="DF64" s="5">
        <v>271616.07209999999</v>
      </c>
      <c r="DG64" s="5">
        <v>280614.14010000002</v>
      </c>
      <c r="DH64" s="5">
        <v>289972.92599999998</v>
      </c>
      <c r="DI64" s="5">
        <v>299489.74489999999</v>
      </c>
      <c r="DJ64" s="5">
        <v>309098.52480000001</v>
      </c>
      <c r="DK64" s="5">
        <v>318986.1349</v>
      </c>
      <c r="DL64" s="5">
        <v>329273.62550000002</v>
      </c>
      <c r="DM64" s="5">
        <v>340108.5894</v>
      </c>
      <c r="DN64" s="5">
        <v>351559.8492</v>
      </c>
      <c r="DO64" s="5">
        <v>363609.50599999999</v>
      </c>
      <c r="DP64" s="5">
        <v>376109.8933</v>
      </c>
      <c r="DQ64" s="5">
        <v>388807.38250000001</v>
      </c>
      <c r="DR64" s="5">
        <v>401315.89980000001</v>
      </c>
      <c r="DS64" s="5">
        <v>413139.73310000001</v>
      </c>
      <c r="DT64" s="5">
        <v>423634.06599999999</v>
      </c>
      <c r="DU64" s="5">
        <v>432070.03259999998</v>
      </c>
      <c r="DV64" s="5">
        <v>438039.20299999998</v>
      </c>
      <c r="DW64" s="5">
        <v>441480.30330000003</v>
      </c>
      <c r="DX64" s="5">
        <v>442626.31589999999</v>
      </c>
      <c r="DY64" s="5">
        <v>441970.30829999998</v>
      </c>
      <c r="DZ64" s="5">
        <v>439849.34820000001</v>
      </c>
      <c r="EA64" s="5">
        <v>436294.56770000001</v>
      </c>
      <c r="EB64" s="5">
        <v>431320.93290000001</v>
      </c>
      <c r="EC64" s="5">
        <v>425130.70789999998</v>
      </c>
      <c r="ED64" s="5">
        <v>417910.29719999997</v>
      </c>
      <c r="EE64" s="5">
        <v>410106.74320000003</v>
      </c>
      <c r="EF64" s="5">
        <v>402331.46360000002</v>
      </c>
      <c r="EG64" s="5">
        <v>395100.44270000001</v>
      </c>
      <c r="EH64" s="5">
        <v>388714.03700000001</v>
      </c>
      <c r="EI64" s="5">
        <v>383174.78159999999</v>
      </c>
      <c r="EJ64" s="5">
        <v>378655.40250000003</v>
      </c>
      <c r="EK64" s="5">
        <v>374980.74190000002</v>
      </c>
      <c r="EL64" s="5">
        <v>371741.00799999997</v>
      </c>
      <c r="EM64" s="5">
        <v>368279.20049999998</v>
      </c>
      <c r="EN64" s="5">
        <v>364376.46610000002</v>
      </c>
      <c r="EO64" s="5">
        <v>359976.87579999998</v>
      </c>
      <c r="EP64" s="5">
        <v>355145.98019999999</v>
      </c>
      <c r="EQ64" s="5">
        <v>350457.99489999999</v>
      </c>
      <c r="ER64" s="5">
        <v>346468.44689999998</v>
      </c>
      <c r="ES64" s="5">
        <v>343352.47619999998</v>
      </c>
      <c r="ET64" s="5">
        <v>341269.81329999998</v>
      </c>
      <c r="EU64" s="5">
        <v>340293.14889999997</v>
      </c>
      <c r="EV64" s="5">
        <v>340277.8236</v>
      </c>
      <c r="EW64" s="5">
        <v>341114.5637</v>
      </c>
      <c r="EX64" s="5">
        <v>342660.34620000003</v>
      </c>
      <c r="EY64" s="5">
        <v>344685.18569999997</v>
      </c>
      <c r="EZ64" s="5">
        <v>346851.88520000002</v>
      </c>
      <c r="FA64" s="5">
        <v>348987.35849999997</v>
      </c>
      <c r="FB64" s="5">
        <v>351118.97149999999</v>
      </c>
      <c r="FC64" s="5">
        <v>353200.47830000002</v>
      </c>
      <c r="FD64" s="5">
        <v>355238.67739999999</v>
      </c>
      <c r="FE64" s="5">
        <v>357367.86619999999</v>
      </c>
      <c r="FF64" s="5">
        <v>359562.33399999997</v>
      </c>
      <c r="FG64" s="5">
        <f t="shared" si="0"/>
        <v>27.03713127448086</v>
      </c>
      <c r="FH64" s="5">
        <f t="shared" si="1"/>
        <v>9875.3121980041342</v>
      </c>
      <c r="FI64" s="5">
        <v>2147483648</v>
      </c>
      <c r="FJ64" s="5">
        <f t="shared" si="2"/>
        <v>0.24840624755251514</v>
      </c>
    </row>
    <row r="65" spans="1:166" x14ac:dyDescent="0.25">
      <c r="A65" s="5" t="s">
        <v>33</v>
      </c>
      <c r="B65" s="5">
        <v>26062.9784</v>
      </c>
      <c r="C65" s="5">
        <v>26572.931</v>
      </c>
      <c r="D65" s="5">
        <v>27072.002100000002</v>
      </c>
      <c r="E65" s="5">
        <v>27632.4987</v>
      </c>
      <c r="F65" s="5">
        <v>28378.6564</v>
      </c>
      <c r="G65" s="5">
        <v>29298.125400000001</v>
      </c>
      <c r="H65" s="5">
        <v>30363.609199999999</v>
      </c>
      <c r="I65" s="5">
        <v>31537.835299999999</v>
      </c>
      <c r="J65" s="5">
        <v>32790.379500000003</v>
      </c>
      <c r="K65" s="5">
        <v>34043.960400000004</v>
      </c>
      <c r="L65" s="5">
        <v>35300.426200000002</v>
      </c>
      <c r="M65" s="5">
        <v>36557.191500000001</v>
      </c>
      <c r="N65" s="5">
        <v>37841.640399999997</v>
      </c>
      <c r="O65" s="5">
        <v>39221.050300000003</v>
      </c>
      <c r="P65" s="5">
        <v>40741.080800000003</v>
      </c>
      <c r="Q65" s="5">
        <v>42378.993699999999</v>
      </c>
      <c r="R65" s="5">
        <v>44074.036500000002</v>
      </c>
      <c r="S65" s="5">
        <v>45703.392899999999</v>
      </c>
      <c r="T65" s="5">
        <v>47197.9444</v>
      </c>
      <c r="U65" s="5">
        <v>48555.583299999998</v>
      </c>
      <c r="V65" s="5">
        <v>49823.424599999998</v>
      </c>
      <c r="W65" s="5">
        <v>51062.22</v>
      </c>
      <c r="X65" s="5">
        <v>52483.2745</v>
      </c>
      <c r="Y65" s="5">
        <v>54170.681299999997</v>
      </c>
      <c r="Z65" s="5">
        <v>56109.134299999998</v>
      </c>
      <c r="AA65" s="5">
        <v>58327.610200000003</v>
      </c>
      <c r="AB65" s="5">
        <v>60619.5861</v>
      </c>
      <c r="AC65" s="5">
        <v>62841.303999999996</v>
      </c>
      <c r="AD65" s="5">
        <v>64877.328000000001</v>
      </c>
      <c r="AE65" s="5">
        <v>66597.144199999995</v>
      </c>
      <c r="AF65" s="5">
        <v>67870.738200000007</v>
      </c>
      <c r="AG65" s="5">
        <v>68590.8698</v>
      </c>
      <c r="AH65" s="5">
        <v>68936.951499999996</v>
      </c>
      <c r="AI65" s="5">
        <v>68959.430699999997</v>
      </c>
      <c r="AJ65" s="5">
        <v>68960.710999999996</v>
      </c>
      <c r="AK65" s="5">
        <v>69059.238500000007</v>
      </c>
      <c r="AL65" s="5">
        <v>69269.381500000003</v>
      </c>
      <c r="AM65" s="5">
        <v>69655.559899999993</v>
      </c>
      <c r="AN65" s="5">
        <v>70275.022500000006</v>
      </c>
      <c r="AO65" s="5">
        <v>71003.255999999994</v>
      </c>
      <c r="AP65" s="5">
        <v>71783.113700000002</v>
      </c>
      <c r="AQ65" s="5">
        <v>72643.777400000006</v>
      </c>
      <c r="AR65" s="5">
        <v>73591.015499999994</v>
      </c>
      <c r="AS65" s="5">
        <v>74602.499299999996</v>
      </c>
      <c r="AT65" s="5">
        <v>75654.392300000007</v>
      </c>
      <c r="AU65" s="5">
        <v>76665.508499999996</v>
      </c>
      <c r="AV65" s="5">
        <v>77539.686100000006</v>
      </c>
      <c r="AW65" s="5">
        <v>78253.389299999995</v>
      </c>
      <c r="AX65" s="5">
        <v>78766.456399999995</v>
      </c>
      <c r="AY65" s="5">
        <v>79047.581300000005</v>
      </c>
      <c r="AZ65" s="5">
        <v>79157.887100000007</v>
      </c>
      <c r="BA65" s="5">
        <v>79209.283299999996</v>
      </c>
      <c r="BB65" s="5">
        <v>79301.363100000002</v>
      </c>
      <c r="BC65" s="5">
        <v>79491.9614</v>
      </c>
      <c r="BD65" s="5">
        <v>79822.391799999998</v>
      </c>
      <c r="BE65" s="5">
        <v>80281.231499999994</v>
      </c>
      <c r="BF65" s="5">
        <v>80903.404899999994</v>
      </c>
      <c r="BG65" s="5">
        <v>81661.044599999994</v>
      </c>
      <c r="BH65" s="5">
        <v>82489.324800000002</v>
      </c>
      <c r="BI65" s="5">
        <v>83279.811100000006</v>
      </c>
      <c r="BJ65" s="5">
        <v>83989.233300000007</v>
      </c>
      <c r="BK65" s="5">
        <v>84714.31</v>
      </c>
      <c r="BL65" s="5">
        <v>85240.972599999994</v>
      </c>
      <c r="BM65" s="5">
        <v>85841.663700000005</v>
      </c>
      <c r="BN65" s="5">
        <v>86562.105899999995</v>
      </c>
      <c r="BO65" s="5">
        <v>87443.161800000002</v>
      </c>
      <c r="BP65" s="5">
        <v>88524.930500000002</v>
      </c>
      <c r="BQ65" s="5">
        <v>89847.477299999999</v>
      </c>
      <c r="BR65" s="5">
        <v>91342.739000000001</v>
      </c>
      <c r="BS65" s="5">
        <v>92952.286800000002</v>
      </c>
      <c r="BT65" s="5">
        <v>94746.356199999995</v>
      </c>
      <c r="BU65" s="5">
        <v>96768.284400000004</v>
      </c>
      <c r="BV65" s="5">
        <v>99038.603700000007</v>
      </c>
      <c r="BW65" s="5">
        <v>101574.91250000001</v>
      </c>
      <c r="BX65" s="5">
        <v>104318.0558</v>
      </c>
      <c r="BY65" s="5">
        <v>107196.2316</v>
      </c>
      <c r="BZ65" s="5">
        <v>110112.4662</v>
      </c>
      <c r="CA65" s="5">
        <v>112902.57640000001</v>
      </c>
      <c r="CB65" s="5">
        <v>115482.31540000001</v>
      </c>
      <c r="CC65" s="5">
        <v>117737.9434</v>
      </c>
      <c r="CD65" s="5">
        <v>119615.6398</v>
      </c>
      <c r="CE65" s="5">
        <v>121163.1289</v>
      </c>
      <c r="CF65" s="5">
        <v>122388.8392</v>
      </c>
      <c r="CG65" s="5">
        <v>123324.1707</v>
      </c>
      <c r="CH65" s="5">
        <v>124077.9482</v>
      </c>
      <c r="CI65" s="5">
        <v>124710.63649999999</v>
      </c>
      <c r="CJ65" s="5">
        <v>125228.7781</v>
      </c>
      <c r="CK65" s="5">
        <v>125687.947</v>
      </c>
      <c r="CL65" s="5">
        <v>126140.5021</v>
      </c>
      <c r="CM65" s="5">
        <v>126576.0258</v>
      </c>
      <c r="CN65" s="5">
        <v>127008.7904</v>
      </c>
      <c r="CO65" s="5">
        <v>127556.2549</v>
      </c>
      <c r="CP65" s="5">
        <v>128285.2132</v>
      </c>
      <c r="CQ65" s="5">
        <v>129198.0266</v>
      </c>
      <c r="CR65" s="5">
        <v>130239.2904</v>
      </c>
      <c r="CS65" s="5">
        <v>131298.2053</v>
      </c>
      <c r="CT65" s="5">
        <v>132266.78469999999</v>
      </c>
      <c r="CU65" s="5">
        <v>133118.68</v>
      </c>
      <c r="CV65" s="5">
        <v>133910.2788</v>
      </c>
      <c r="CW65" s="5">
        <v>134637.6728</v>
      </c>
      <c r="CX65" s="5">
        <v>135278.0215</v>
      </c>
      <c r="CY65" s="5">
        <v>135928.70000000001</v>
      </c>
      <c r="CZ65" s="5">
        <v>136699.8847</v>
      </c>
      <c r="DA65" s="5">
        <v>137664.97409999999</v>
      </c>
      <c r="DB65" s="5">
        <v>138867.0803</v>
      </c>
      <c r="DC65" s="5">
        <v>140217.91620000001</v>
      </c>
      <c r="DD65" s="5">
        <v>141720.00930000001</v>
      </c>
      <c r="DE65" s="5">
        <v>143411.58549999999</v>
      </c>
      <c r="DF65" s="5">
        <v>145366.15900000001</v>
      </c>
      <c r="DG65" s="5">
        <v>147573.05799999999</v>
      </c>
      <c r="DH65" s="5">
        <v>149950.46030000001</v>
      </c>
      <c r="DI65" s="5">
        <v>152461.6857</v>
      </c>
      <c r="DJ65" s="5">
        <v>155091.5674</v>
      </c>
      <c r="DK65" s="5">
        <v>157901.85769999999</v>
      </c>
      <c r="DL65" s="5">
        <v>160950.77650000001</v>
      </c>
      <c r="DM65" s="5">
        <v>164283.81159999999</v>
      </c>
      <c r="DN65" s="5">
        <v>167959.29569999999</v>
      </c>
      <c r="DO65" s="5">
        <v>172076.86120000001</v>
      </c>
      <c r="DP65" s="5">
        <v>176745.12959999999</v>
      </c>
      <c r="DQ65" s="5">
        <v>182082.57209999999</v>
      </c>
      <c r="DR65" s="5">
        <v>188167.61840000001</v>
      </c>
      <c r="DS65" s="5">
        <v>194903.35630000001</v>
      </c>
      <c r="DT65" s="5">
        <v>202082.4461</v>
      </c>
      <c r="DU65" s="5">
        <v>209390.90960000001</v>
      </c>
      <c r="DV65" s="5">
        <v>216500.29139999999</v>
      </c>
      <c r="DW65" s="5">
        <v>223101.81299999999</v>
      </c>
      <c r="DX65" s="5">
        <v>228857.74069999999</v>
      </c>
      <c r="DY65" s="5">
        <v>233525.11739999999</v>
      </c>
      <c r="DZ65" s="5">
        <v>236931.76670000001</v>
      </c>
      <c r="EA65" s="5">
        <v>238993.3811</v>
      </c>
      <c r="EB65" s="5">
        <v>239761.1557</v>
      </c>
      <c r="EC65" s="5">
        <v>239475.3303</v>
      </c>
      <c r="ED65" s="5">
        <v>238357.1427</v>
      </c>
      <c r="EE65" s="5">
        <v>236504.22219999999</v>
      </c>
      <c r="EF65" s="5">
        <v>234163.6899</v>
      </c>
      <c r="EG65" s="5">
        <v>231576.43040000001</v>
      </c>
      <c r="EH65" s="5">
        <v>228995.90419999999</v>
      </c>
      <c r="EI65" s="5">
        <v>226702.7665</v>
      </c>
      <c r="EJ65" s="5">
        <v>224559.65659999999</v>
      </c>
      <c r="EK65" s="5">
        <v>222494.122</v>
      </c>
      <c r="EL65" s="5">
        <v>220232.28839999999</v>
      </c>
      <c r="EM65" s="5">
        <v>217676.0055</v>
      </c>
      <c r="EN65" s="5">
        <v>215077.00649999999</v>
      </c>
      <c r="EO65" s="5">
        <v>212569.29120000001</v>
      </c>
      <c r="EP65" s="5">
        <v>210333.97399999999</v>
      </c>
      <c r="EQ65" s="5">
        <v>208626.10949999999</v>
      </c>
      <c r="ER65" s="5">
        <v>207691.4846</v>
      </c>
      <c r="ES65" s="5">
        <v>207500.2047</v>
      </c>
      <c r="ET65" s="5">
        <v>208024.49069999999</v>
      </c>
      <c r="EU65" s="5">
        <v>209096.6955</v>
      </c>
      <c r="EV65" s="5">
        <v>210443.30189999999</v>
      </c>
      <c r="EW65" s="5">
        <v>212009.8486</v>
      </c>
      <c r="EX65" s="5">
        <v>213815.00839999999</v>
      </c>
      <c r="EY65" s="5">
        <v>215673.25380000001</v>
      </c>
      <c r="EZ65" s="5">
        <v>217447.3579</v>
      </c>
      <c r="FA65" s="5">
        <v>219076.21679999999</v>
      </c>
      <c r="FB65" s="5">
        <v>220587.05989999999</v>
      </c>
      <c r="FC65" s="5">
        <v>222045.55960000001</v>
      </c>
      <c r="FD65" s="5">
        <v>223391.8683</v>
      </c>
      <c r="FE65" s="5">
        <v>224637.8205</v>
      </c>
      <c r="FF65" s="5">
        <v>225749.70120000001</v>
      </c>
      <c r="FG65" s="5">
        <f t="shared" si="0"/>
        <v>15.033014245778125</v>
      </c>
      <c r="FH65" s="5">
        <f t="shared" si="1"/>
        <v>5490.8084532704597</v>
      </c>
      <c r="FI65" s="5">
        <v>4294967296</v>
      </c>
      <c r="FJ65" s="5">
        <f t="shared" si="2"/>
        <v>0.21067463468681921</v>
      </c>
    </row>
    <row r="66" spans="1:166" x14ac:dyDescent="0.25">
      <c r="A66" s="5" t="s">
        <v>34</v>
      </c>
      <c r="B66" s="5">
        <v>38781.098599999998</v>
      </c>
      <c r="C66" s="5">
        <v>39730.008000000002</v>
      </c>
      <c r="D66" s="5">
        <v>40797.111199999999</v>
      </c>
      <c r="E66" s="5">
        <v>41925.508399999999</v>
      </c>
      <c r="F66" s="5">
        <v>43045.746899999998</v>
      </c>
      <c r="G66" s="5">
        <v>44156.782099999997</v>
      </c>
      <c r="H66" s="5">
        <v>45418.843000000001</v>
      </c>
      <c r="I66" s="5">
        <v>46950.339699999997</v>
      </c>
      <c r="J66" s="5">
        <v>48781.631500000003</v>
      </c>
      <c r="K66" s="5">
        <v>50964.149700000002</v>
      </c>
      <c r="L66" s="5">
        <v>53496.617400000003</v>
      </c>
      <c r="M66" s="5">
        <v>56305.502800000002</v>
      </c>
      <c r="N66" s="5">
        <v>59273.764499999997</v>
      </c>
      <c r="O66" s="5">
        <v>62389.055800000002</v>
      </c>
      <c r="P66" s="5">
        <v>65525.017599999999</v>
      </c>
      <c r="Q66" s="5">
        <v>68538.979300000006</v>
      </c>
      <c r="R66" s="5">
        <v>71336.433999999994</v>
      </c>
      <c r="S66" s="5">
        <v>73762.970799999996</v>
      </c>
      <c r="T66" s="5">
        <v>75718.624500000005</v>
      </c>
      <c r="U66" s="5">
        <v>77281.285900000003</v>
      </c>
      <c r="V66" s="5">
        <v>78716.085099999997</v>
      </c>
      <c r="W66" s="5">
        <v>80234.289999999994</v>
      </c>
      <c r="X66" s="5">
        <v>81955.863100000002</v>
      </c>
      <c r="Y66" s="5">
        <v>83921.6005</v>
      </c>
      <c r="Z66" s="5">
        <v>86087.843200000003</v>
      </c>
      <c r="AA66" s="5">
        <v>88287.007800000007</v>
      </c>
      <c r="AB66" s="5">
        <v>90139.952099999995</v>
      </c>
      <c r="AC66" s="5">
        <v>91618.342099999994</v>
      </c>
      <c r="AD66" s="5">
        <v>92956.631200000003</v>
      </c>
      <c r="AE66" s="5">
        <v>93968.494999999995</v>
      </c>
      <c r="AF66" s="5">
        <v>94600.5717</v>
      </c>
      <c r="AG66" s="5">
        <v>94846.522899999996</v>
      </c>
      <c r="AH66" s="5">
        <v>94704.987699999998</v>
      </c>
      <c r="AI66" s="5">
        <v>94349.450899999996</v>
      </c>
      <c r="AJ66" s="5">
        <v>93953.126900000003</v>
      </c>
      <c r="AK66" s="5">
        <v>93561.364600000001</v>
      </c>
      <c r="AL66" s="5">
        <v>93315.299599999998</v>
      </c>
      <c r="AM66" s="5">
        <v>93134.943400000004</v>
      </c>
      <c r="AN66" s="5">
        <v>93102.3122</v>
      </c>
      <c r="AO66" s="5">
        <v>93400.568299999999</v>
      </c>
      <c r="AP66" s="5">
        <v>93932.4804</v>
      </c>
      <c r="AQ66" s="5">
        <v>94687.219299999997</v>
      </c>
      <c r="AR66" s="5">
        <v>95642.441300000006</v>
      </c>
      <c r="AS66" s="5">
        <v>96746.739499999996</v>
      </c>
      <c r="AT66" s="5">
        <v>97963.095199999996</v>
      </c>
      <c r="AU66" s="5">
        <v>99156.825400000002</v>
      </c>
      <c r="AV66" s="5">
        <v>100169.9614</v>
      </c>
      <c r="AW66" s="5">
        <v>100967.5074</v>
      </c>
      <c r="AX66" s="5">
        <v>101571.0836</v>
      </c>
      <c r="AY66" s="5">
        <v>101963.1401</v>
      </c>
      <c r="AZ66" s="5">
        <v>102262.15489999999</v>
      </c>
      <c r="BA66" s="5">
        <v>102628.14230000001</v>
      </c>
      <c r="BB66" s="5">
        <v>103201.2763</v>
      </c>
      <c r="BC66" s="5">
        <v>104027.47070000001</v>
      </c>
      <c r="BD66" s="5">
        <v>105098.5756</v>
      </c>
      <c r="BE66" s="5">
        <v>106388.42019999999</v>
      </c>
      <c r="BF66" s="5">
        <v>107918.69899999999</v>
      </c>
      <c r="BG66" s="5">
        <v>109721.8603</v>
      </c>
      <c r="BH66" s="5">
        <v>111769.10309999999</v>
      </c>
      <c r="BI66" s="5">
        <v>113968.8982</v>
      </c>
      <c r="BJ66" s="5">
        <v>116253.24830000001</v>
      </c>
      <c r="BK66" s="5">
        <v>118541.7</v>
      </c>
      <c r="BL66" s="5">
        <v>120913.95359999999</v>
      </c>
      <c r="BM66" s="5">
        <v>123099.42329999999</v>
      </c>
      <c r="BN66" s="5">
        <v>125035.48020000001</v>
      </c>
      <c r="BO66" s="5">
        <v>126673.7118</v>
      </c>
      <c r="BP66" s="5">
        <v>128097.8379</v>
      </c>
      <c r="BQ66" s="5">
        <v>129399.856</v>
      </c>
      <c r="BR66" s="5">
        <v>130586.58560000001</v>
      </c>
      <c r="BS66" s="5">
        <v>131673.27480000001</v>
      </c>
      <c r="BT66" s="5">
        <v>132805.31880000001</v>
      </c>
      <c r="BU66" s="5">
        <v>133958.00169999999</v>
      </c>
      <c r="BV66" s="5">
        <v>135139.28200000001</v>
      </c>
      <c r="BW66" s="5">
        <v>136396.1354</v>
      </c>
      <c r="BX66" s="5">
        <v>137752.30729999999</v>
      </c>
      <c r="BY66" s="5">
        <v>139237.1716</v>
      </c>
      <c r="BZ66" s="5">
        <v>140831.10140000001</v>
      </c>
      <c r="CA66" s="5">
        <v>142471.16899999999</v>
      </c>
      <c r="CB66" s="5">
        <v>144129.76370000001</v>
      </c>
      <c r="CC66" s="5">
        <v>145785.09729999999</v>
      </c>
      <c r="CD66" s="5">
        <v>147436.5667</v>
      </c>
      <c r="CE66" s="5">
        <v>149059.10449999999</v>
      </c>
      <c r="CF66" s="5">
        <v>150567.2972</v>
      </c>
      <c r="CG66" s="5">
        <v>151951.15640000001</v>
      </c>
      <c r="CH66" s="5">
        <v>153238.88089999999</v>
      </c>
      <c r="CI66" s="5">
        <v>154454.73209999999</v>
      </c>
      <c r="CJ66" s="5">
        <v>155631.0484</v>
      </c>
      <c r="CK66" s="5">
        <v>156795.8621</v>
      </c>
      <c r="CL66" s="5">
        <v>157947.2145</v>
      </c>
      <c r="CM66" s="5">
        <v>159043.715</v>
      </c>
      <c r="CN66" s="5">
        <v>160073.33429999999</v>
      </c>
      <c r="CO66" s="5">
        <v>161028.13949999999</v>
      </c>
      <c r="CP66" s="5">
        <v>162021.84150000001</v>
      </c>
      <c r="CQ66" s="5">
        <v>163203.85500000001</v>
      </c>
      <c r="CR66" s="5">
        <v>164553.59169999999</v>
      </c>
      <c r="CS66" s="5">
        <v>166044.89850000001</v>
      </c>
      <c r="CT66" s="5">
        <v>167624.74410000001</v>
      </c>
      <c r="CU66" s="5">
        <v>169293.7065</v>
      </c>
      <c r="CV66" s="5">
        <v>171109.8119</v>
      </c>
      <c r="CW66" s="5">
        <v>173062.20749999999</v>
      </c>
      <c r="CX66" s="5">
        <v>175169.24720000001</v>
      </c>
      <c r="CY66" s="5">
        <v>177506.3</v>
      </c>
      <c r="CZ66" s="5">
        <v>180133.1618</v>
      </c>
      <c r="DA66" s="5">
        <v>183157.16279999999</v>
      </c>
      <c r="DB66" s="5">
        <v>186533.09109999999</v>
      </c>
      <c r="DC66" s="5">
        <v>190119.53219999999</v>
      </c>
      <c r="DD66" s="5">
        <v>193828.57990000001</v>
      </c>
      <c r="DE66" s="5">
        <v>197668.41149999999</v>
      </c>
      <c r="DF66" s="5">
        <v>201702.7708</v>
      </c>
      <c r="DG66" s="5">
        <v>206109.93489999999</v>
      </c>
      <c r="DH66" s="5">
        <v>211213.7035</v>
      </c>
      <c r="DI66" s="5">
        <v>217382.23800000001</v>
      </c>
      <c r="DJ66" s="5">
        <v>225127.31899999999</v>
      </c>
      <c r="DK66" s="5">
        <v>235080.67389999999</v>
      </c>
      <c r="DL66" s="5">
        <v>247860.2776</v>
      </c>
      <c r="DM66" s="5">
        <v>263690.06189999997</v>
      </c>
      <c r="DN66" s="5">
        <v>282237.66930000001</v>
      </c>
      <c r="DO66" s="5">
        <v>302650.45730000001</v>
      </c>
      <c r="DP66" s="5">
        <v>323531.5932</v>
      </c>
      <c r="DQ66" s="5">
        <v>343710.29470000003</v>
      </c>
      <c r="DR66" s="5">
        <v>362520.30810000002</v>
      </c>
      <c r="DS66" s="5">
        <v>379346.65789999999</v>
      </c>
      <c r="DT66" s="5">
        <v>393426.46799999999</v>
      </c>
      <c r="DU66" s="5">
        <v>404428.1263</v>
      </c>
      <c r="DV66" s="5">
        <v>411730.3063</v>
      </c>
      <c r="DW66" s="5">
        <v>415121.9595</v>
      </c>
      <c r="DX66" s="5">
        <v>414995.93089999998</v>
      </c>
      <c r="DY66" s="5">
        <v>411564.24459999998</v>
      </c>
      <c r="DZ66" s="5">
        <v>404618.2732</v>
      </c>
      <c r="EA66" s="5">
        <v>393638.20429999998</v>
      </c>
      <c r="EB66" s="5">
        <v>378181.73540000001</v>
      </c>
      <c r="EC66" s="5">
        <v>358495.78710000002</v>
      </c>
      <c r="ED66" s="5">
        <v>335496.9412</v>
      </c>
      <c r="EE66" s="5">
        <v>310738.53769999999</v>
      </c>
      <c r="EF66" s="5">
        <v>286157.54969999997</v>
      </c>
      <c r="EG66" s="5">
        <v>263526.48700000002</v>
      </c>
      <c r="EH66" s="5">
        <v>244661.63630000001</v>
      </c>
      <c r="EI66" s="5">
        <v>230032.59109999999</v>
      </c>
      <c r="EJ66" s="5">
        <v>219489.33259999999</v>
      </c>
      <c r="EK66" s="5">
        <v>212329.19680000001</v>
      </c>
      <c r="EL66" s="5">
        <v>207294.0153</v>
      </c>
      <c r="EM66" s="5">
        <v>203216.28750000001</v>
      </c>
      <c r="EN66" s="5">
        <v>199197.06589999999</v>
      </c>
      <c r="EO66" s="5">
        <v>194897.1416</v>
      </c>
      <c r="EP66" s="5">
        <v>190576.0796</v>
      </c>
      <c r="EQ66" s="5">
        <v>187006.16579999999</v>
      </c>
      <c r="ER66" s="5">
        <v>185119.23560000001</v>
      </c>
      <c r="ES66" s="5">
        <v>185659.443</v>
      </c>
      <c r="ET66" s="5">
        <v>189186.12419999999</v>
      </c>
      <c r="EU66" s="5">
        <v>195736.7543</v>
      </c>
      <c r="EV66" s="5">
        <v>204760.5099</v>
      </c>
      <c r="EW66" s="5">
        <v>215640.20550000001</v>
      </c>
      <c r="EX66" s="5">
        <v>227787.95199999999</v>
      </c>
      <c r="EY66" s="5">
        <v>240463.8039</v>
      </c>
      <c r="EZ66" s="5">
        <v>252809.02540000001</v>
      </c>
      <c r="FA66" s="5">
        <v>264135.9093</v>
      </c>
      <c r="FB66" s="5">
        <v>274190.3076</v>
      </c>
      <c r="FC66" s="5">
        <v>283196.41100000002</v>
      </c>
      <c r="FD66" s="5">
        <v>291702.1004</v>
      </c>
      <c r="FE66" s="5">
        <v>300151.61239999998</v>
      </c>
      <c r="FF66" s="5">
        <v>308691.24129999999</v>
      </c>
      <c r="FG66" s="5">
        <f t="shared" si="0"/>
        <v>18.47086478862817</v>
      </c>
      <c r="FH66" s="5">
        <f t="shared" si="1"/>
        <v>6746.4833640464385</v>
      </c>
      <c r="FI66" s="5">
        <v>8589934592</v>
      </c>
      <c r="FJ66" s="5">
        <f t="shared" si="2"/>
        <v>0.17396318329276106</v>
      </c>
    </row>
    <row r="67" spans="1:166" x14ac:dyDescent="0.25">
      <c r="A67" s="5" t="s">
        <v>35</v>
      </c>
      <c r="B67" s="5">
        <v>36875.629500000003</v>
      </c>
      <c r="C67" s="5">
        <v>36746.050300000003</v>
      </c>
      <c r="D67" s="5">
        <v>36641.207600000002</v>
      </c>
      <c r="E67" s="5">
        <v>36518.801399999997</v>
      </c>
      <c r="F67" s="5">
        <v>36406.715400000001</v>
      </c>
      <c r="G67" s="5">
        <v>36473.465199999999</v>
      </c>
      <c r="H67" s="5">
        <v>36788.929100000001</v>
      </c>
      <c r="I67" s="5">
        <v>37364.925799999997</v>
      </c>
      <c r="J67" s="5">
        <v>38192.535799999998</v>
      </c>
      <c r="K67" s="5">
        <v>39133.316899999998</v>
      </c>
      <c r="L67" s="5">
        <v>40015.964</v>
      </c>
      <c r="M67" s="5">
        <v>40821.960800000001</v>
      </c>
      <c r="N67" s="5">
        <v>41573.640899999999</v>
      </c>
      <c r="O67" s="5">
        <v>42360.571499999998</v>
      </c>
      <c r="P67" s="5">
        <v>43235.203999999998</v>
      </c>
      <c r="Q67" s="5">
        <v>44361.710700000003</v>
      </c>
      <c r="R67" s="5">
        <v>45746.595600000001</v>
      </c>
      <c r="S67" s="5">
        <v>47171.097900000001</v>
      </c>
      <c r="T67" s="5">
        <v>48641.428200000002</v>
      </c>
      <c r="U67" s="5">
        <v>50243.965400000001</v>
      </c>
      <c r="V67" s="5">
        <v>51962.416599999997</v>
      </c>
      <c r="W67" s="5">
        <v>53714.98</v>
      </c>
      <c r="X67" s="5">
        <v>55291.2719</v>
      </c>
      <c r="Y67" s="5">
        <v>56559.565499999997</v>
      </c>
      <c r="Z67" s="5">
        <v>57696.453999999998</v>
      </c>
      <c r="AA67" s="5">
        <v>58923.767899999999</v>
      </c>
      <c r="AB67" s="5">
        <v>60456.941800000001</v>
      </c>
      <c r="AC67" s="5">
        <v>62210.012799999997</v>
      </c>
      <c r="AD67" s="5">
        <v>64054.9113</v>
      </c>
      <c r="AE67" s="5">
        <v>65603.695600000006</v>
      </c>
      <c r="AF67" s="5">
        <v>66811.745899999994</v>
      </c>
      <c r="AG67" s="5">
        <v>68055.189400000003</v>
      </c>
      <c r="AH67" s="5">
        <v>69568.580400000006</v>
      </c>
      <c r="AI67" s="5">
        <v>71554.705700000006</v>
      </c>
      <c r="AJ67" s="5">
        <v>74065.823900000003</v>
      </c>
      <c r="AK67" s="5">
        <v>77012.689799999993</v>
      </c>
      <c r="AL67" s="5">
        <v>80232.749400000001</v>
      </c>
      <c r="AM67" s="5">
        <v>83690.525899999993</v>
      </c>
      <c r="AN67" s="5">
        <v>87373.491299999994</v>
      </c>
      <c r="AO67" s="5">
        <v>91291.835699999996</v>
      </c>
      <c r="AP67" s="5">
        <v>95440.436000000002</v>
      </c>
      <c r="AQ67" s="5">
        <v>99821.256099999999</v>
      </c>
      <c r="AR67" s="5">
        <v>104430.249</v>
      </c>
      <c r="AS67" s="5">
        <v>109298.6887</v>
      </c>
      <c r="AT67" s="5">
        <v>114471.8153</v>
      </c>
      <c r="AU67" s="5">
        <v>119942.96550000001</v>
      </c>
      <c r="AV67" s="5">
        <v>125630.5895</v>
      </c>
      <c r="AW67" s="5">
        <v>131399.00159999999</v>
      </c>
      <c r="AX67" s="5">
        <v>137076.2469</v>
      </c>
      <c r="AY67" s="5">
        <v>142480.07990000001</v>
      </c>
      <c r="AZ67" s="5">
        <v>147410.3303</v>
      </c>
      <c r="BA67" s="5">
        <v>151636.33499999999</v>
      </c>
      <c r="BB67" s="5">
        <v>155108.0197</v>
      </c>
      <c r="BC67" s="5">
        <v>157805.1881</v>
      </c>
      <c r="BD67" s="5">
        <v>159804.5882</v>
      </c>
      <c r="BE67" s="5">
        <v>161246.47500000001</v>
      </c>
      <c r="BF67" s="5">
        <v>162299.34890000001</v>
      </c>
      <c r="BG67" s="5">
        <v>163112.5937</v>
      </c>
      <c r="BH67" s="5">
        <v>163750.71</v>
      </c>
      <c r="BI67" s="5">
        <v>164131.318</v>
      </c>
      <c r="BJ67" s="5">
        <v>164187.95749999999</v>
      </c>
      <c r="BK67" s="5">
        <v>163935.9</v>
      </c>
      <c r="BL67" s="5">
        <v>162924.29509999999</v>
      </c>
      <c r="BM67" s="5">
        <v>161911.1079</v>
      </c>
      <c r="BN67" s="5">
        <v>161072.1152</v>
      </c>
      <c r="BO67" s="5">
        <v>160511.87950000001</v>
      </c>
      <c r="BP67" s="5">
        <v>160327.2206</v>
      </c>
      <c r="BQ67" s="5">
        <v>160473.88099999999</v>
      </c>
      <c r="BR67" s="5">
        <v>160790.514</v>
      </c>
      <c r="BS67" s="5">
        <v>161093.97560000001</v>
      </c>
      <c r="BT67" s="5">
        <v>161360.21309999999</v>
      </c>
      <c r="BU67" s="5">
        <v>161509.41500000001</v>
      </c>
      <c r="BV67" s="5">
        <v>161431.29639999999</v>
      </c>
      <c r="BW67" s="5">
        <v>161206.52470000001</v>
      </c>
      <c r="BX67" s="5">
        <v>160821.04310000001</v>
      </c>
      <c r="BY67" s="5">
        <v>160330.2034</v>
      </c>
      <c r="BZ67" s="5">
        <v>159775.7513</v>
      </c>
      <c r="CA67" s="5">
        <v>159211.28349999999</v>
      </c>
      <c r="CB67" s="5">
        <v>158677.9841</v>
      </c>
      <c r="CC67" s="5">
        <v>158234.2879</v>
      </c>
      <c r="CD67" s="5">
        <v>157939.19089999999</v>
      </c>
      <c r="CE67" s="5">
        <v>157778.69029999999</v>
      </c>
      <c r="CF67" s="5">
        <v>157716.69880000001</v>
      </c>
      <c r="CG67" s="5">
        <v>157727.6208</v>
      </c>
      <c r="CH67" s="5">
        <v>157817.424</v>
      </c>
      <c r="CI67" s="5">
        <v>157904.7947</v>
      </c>
      <c r="CJ67" s="5">
        <v>158057.1508</v>
      </c>
      <c r="CK67" s="5">
        <v>158336.8835</v>
      </c>
      <c r="CL67" s="5">
        <v>158813.76869999999</v>
      </c>
      <c r="CM67" s="5">
        <v>159526.32670000001</v>
      </c>
      <c r="CN67" s="5">
        <v>160500.07870000001</v>
      </c>
      <c r="CO67" s="5">
        <v>161823.45980000001</v>
      </c>
      <c r="CP67" s="5">
        <v>163571.54120000001</v>
      </c>
      <c r="CQ67" s="5">
        <v>165769.76610000001</v>
      </c>
      <c r="CR67" s="5">
        <v>168364.58059999999</v>
      </c>
      <c r="CS67" s="5">
        <v>171292.24859999999</v>
      </c>
      <c r="CT67" s="5">
        <v>174531.58059999999</v>
      </c>
      <c r="CU67" s="5">
        <v>178070.60920000001</v>
      </c>
      <c r="CV67" s="5">
        <v>181856.283</v>
      </c>
      <c r="CW67" s="5">
        <v>185839.61919999999</v>
      </c>
      <c r="CX67" s="5">
        <v>189999.02040000001</v>
      </c>
      <c r="CY67" s="5">
        <v>194330.8</v>
      </c>
      <c r="CZ67" s="5">
        <v>198875.8045</v>
      </c>
      <c r="DA67" s="5">
        <v>203639.58240000001</v>
      </c>
      <c r="DB67" s="5">
        <v>208629.0932</v>
      </c>
      <c r="DC67" s="5">
        <v>213905.18400000001</v>
      </c>
      <c r="DD67" s="5">
        <v>219509.01370000001</v>
      </c>
      <c r="DE67" s="5">
        <v>225462.61350000001</v>
      </c>
      <c r="DF67" s="5">
        <v>231763.22450000001</v>
      </c>
      <c r="DG67" s="5">
        <v>238366.024</v>
      </c>
      <c r="DH67" s="5">
        <v>245204.56820000001</v>
      </c>
      <c r="DI67" s="5">
        <v>252210.57689999999</v>
      </c>
      <c r="DJ67" s="5">
        <v>259369.7164</v>
      </c>
      <c r="DK67" s="5">
        <v>266579.79790000001</v>
      </c>
      <c r="DL67" s="5">
        <v>273969.11259999999</v>
      </c>
      <c r="DM67" s="5">
        <v>281508.65039999998</v>
      </c>
      <c r="DN67" s="5">
        <v>289080.44770000002</v>
      </c>
      <c r="DO67" s="5">
        <v>296583.88530000002</v>
      </c>
      <c r="DP67" s="5">
        <v>303965.37770000001</v>
      </c>
      <c r="DQ67" s="5">
        <v>311186.435</v>
      </c>
      <c r="DR67" s="5">
        <v>318052.05729999999</v>
      </c>
      <c r="DS67" s="5">
        <v>324417.49310000002</v>
      </c>
      <c r="DT67" s="5">
        <v>330155.37119999999</v>
      </c>
      <c r="DU67" s="5">
        <v>334871.55979999999</v>
      </c>
      <c r="DV67" s="5">
        <v>338428.5551</v>
      </c>
      <c r="DW67" s="5">
        <v>340840.71220000001</v>
      </c>
      <c r="DX67" s="5">
        <v>342297.77159999998</v>
      </c>
      <c r="DY67" s="5">
        <v>343162.50199999998</v>
      </c>
      <c r="DZ67" s="5">
        <v>343604.57939999999</v>
      </c>
      <c r="EA67" s="5">
        <v>343624.35619999998</v>
      </c>
      <c r="EB67" s="5">
        <v>343046.484</v>
      </c>
      <c r="EC67" s="5">
        <v>341813.2316</v>
      </c>
      <c r="ED67" s="5">
        <v>339938.16879999998</v>
      </c>
      <c r="EE67" s="5">
        <v>337527.05070000002</v>
      </c>
      <c r="EF67" s="5">
        <v>334764.06040000002</v>
      </c>
      <c r="EG67" s="5">
        <v>331859.27740000002</v>
      </c>
      <c r="EH67" s="5">
        <v>329219.6764</v>
      </c>
      <c r="EI67" s="5">
        <v>327021.52260000003</v>
      </c>
      <c r="EJ67" s="5">
        <v>325383.89429999999</v>
      </c>
      <c r="EK67" s="5">
        <v>324153.47470000002</v>
      </c>
      <c r="EL67" s="5">
        <v>323047.12790000002</v>
      </c>
      <c r="EM67" s="5">
        <v>321858.39740000002</v>
      </c>
      <c r="EN67" s="5">
        <v>320446.37349999999</v>
      </c>
      <c r="EO67" s="5">
        <v>318806.36680000002</v>
      </c>
      <c r="EP67" s="5">
        <v>316998.74300000002</v>
      </c>
      <c r="EQ67" s="5">
        <v>315381.9694</v>
      </c>
      <c r="ER67" s="5">
        <v>314085.95159999997</v>
      </c>
      <c r="ES67" s="5">
        <v>313240.2512</v>
      </c>
      <c r="ET67" s="5">
        <v>312973.25870000001</v>
      </c>
      <c r="EU67" s="5">
        <v>313230.76500000001</v>
      </c>
      <c r="EV67" s="5">
        <v>313961.25919999997</v>
      </c>
      <c r="EW67" s="5">
        <v>315167.37160000001</v>
      </c>
      <c r="EX67" s="5">
        <v>316821.1091</v>
      </c>
      <c r="EY67" s="5">
        <v>318727.02250000002</v>
      </c>
      <c r="EZ67" s="5">
        <v>320730.06430000003</v>
      </c>
      <c r="FA67" s="5">
        <v>322665.77380000002</v>
      </c>
      <c r="FB67" s="5">
        <v>324504.5148</v>
      </c>
      <c r="FC67" s="5">
        <v>326362.00679999997</v>
      </c>
      <c r="FD67" s="5">
        <v>328303.29690000002</v>
      </c>
      <c r="FE67" s="5">
        <v>330356.48869999999</v>
      </c>
      <c r="FF67" s="5">
        <v>332437.15019999997</v>
      </c>
      <c r="FG67" s="5">
        <f t="shared" si="0"/>
        <v>23.409197509489143</v>
      </c>
      <c r="FH67" s="5">
        <f t="shared" si="1"/>
        <v>8550.2093903409095</v>
      </c>
      <c r="FI67" s="5">
        <v>17179869184</v>
      </c>
      <c r="FJ67" s="5">
        <f t="shared" si="2"/>
        <v>0.23186612693190523</v>
      </c>
    </row>
    <row r="68" spans="1:166" x14ac:dyDescent="0.25">
      <c r="A68" s="5" t="s">
        <v>36</v>
      </c>
      <c r="B68" s="5">
        <v>31055.8658</v>
      </c>
      <c r="C68" s="5">
        <v>31365.620200000001</v>
      </c>
      <c r="D68" s="5">
        <v>31729.780699999999</v>
      </c>
      <c r="E68" s="5">
        <v>32214.054800000002</v>
      </c>
      <c r="F68" s="5">
        <v>32832.473299999998</v>
      </c>
      <c r="G68" s="5">
        <v>33585.4954</v>
      </c>
      <c r="H68" s="5">
        <v>34435.131600000001</v>
      </c>
      <c r="I68" s="5">
        <v>35353.111499999999</v>
      </c>
      <c r="J68" s="5">
        <v>36354.723700000002</v>
      </c>
      <c r="K68" s="5">
        <v>37473.616399999999</v>
      </c>
      <c r="L68" s="5">
        <v>38717.860399999998</v>
      </c>
      <c r="M68" s="5">
        <v>40052.778899999998</v>
      </c>
      <c r="N68" s="5">
        <v>41460.297400000003</v>
      </c>
      <c r="O68" s="5">
        <v>42931.081200000001</v>
      </c>
      <c r="P68" s="5">
        <v>44424.854700000004</v>
      </c>
      <c r="Q68" s="5">
        <v>45895.339</v>
      </c>
      <c r="R68" s="5">
        <v>47279.164499999999</v>
      </c>
      <c r="S68" s="5">
        <v>48477.5075</v>
      </c>
      <c r="T68" s="5">
        <v>49436.611299999997</v>
      </c>
      <c r="U68" s="5">
        <v>50168.323400000001</v>
      </c>
      <c r="V68" s="5">
        <v>50712.654399999999</v>
      </c>
      <c r="W68" s="5">
        <v>51157.91</v>
      </c>
      <c r="X68" s="5">
        <v>51560.249600000003</v>
      </c>
      <c r="Y68" s="5">
        <v>51876.5432</v>
      </c>
      <c r="Z68" s="5">
        <v>52060.315499999997</v>
      </c>
      <c r="AA68" s="5">
        <v>52108.018499999998</v>
      </c>
      <c r="AB68" s="5">
        <v>52034.140399999997</v>
      </c>
      <c r="AC68" s="5">
        <v>51902.613100000002</v>
      </c>
      <c r="AD68" s="5">
        <v>51822.708200000001</v>
      </c>
      <c r="AE68" s="5">
        <v>51897.874600000003</v>
      </c>
      <c r="AF68" s="5">
        <v>52206.225599999998</v>
      </c>
      <c r="AG68" s="5">
        <v>52662.398800000003</v>
      </c>
      <c r="AH68" s="5">
        <v>53189.755799999999</v>
      </c>
      <c r="AI68" s="5">
        <v>53745.077899999997</v>
      </c>
      <c r="AJ68" s="5">
        <v>54246.091399999998</v>
      </c>
      <c r="AK68" s="5">
        <v>54668.502699999997</v>
      </c>
      <c r="AL68" s="5">
        <v>55044.950900000003</v>
      </c>
      <c r="AM68" s="5">
        <v>55405.483099999998</v>
      </c>
      <c r="AN68" s="5">
        <v>55765.857799999998</v>
      </c>
      <c r="AO68" s="5">
        <v>56163.333299999998</v>
      </c>
      <c r="AP68" s="5">
        <v>56634.456400000003</v>
      </c>
      <c r="AQ68" s="5">
        <v>57198.420299999998</v>
      </c>
      <c r="AR68" s="5">
        <v>57855.000099999997</v>
      </c>
      <c r="AS68" s="5">
        <v>58600.093999999997</v>
      </c>
      <c r="AT68" s="5">
        <v>59440.222199999997</v>
      </c>
      <c r="AU68" s="5">
        <v>60375.321499999998</v>
      </c>
      <c r="AV68" s="5">
        <v>61402.173699999999</v>
      </c>
      <c r="AW68" s="5">
        <v>62511.803200000002</v>
      </c>
      <c r="AX68" s="5">
        <v>63693.862999999998</v>
      </c>
      <c r="AY68" s="5">
        <v>64918.775500000003</v>
      </c>
      <c r="AZ68" s="5">
        <v>66146.8459</v>
      </c>
      <c r="BA68" s="5">
        <v>67347.978000000003</v>
      </c>
      <c r="BB68" s="5">
        <v>68522.247300000003</v>
      </c>
      <c r="BC68" s="5">
        <v>69655.887400000007</v>
      </c>
      <c r="BD68" s="5">
        <v>70729.214000000007</v>
      </c>
      <c r="BE68" s="5">
        <v>71762.408299999996</v>
      </c>
      <c r="BF68" s="5">
        <v>72784.332699999999</v>
      </c>
      <c r="BG68" s="5">
        <v>73809.711899999995</v>
      </c>
      <c r="BH68" s="5">
        <v>74834.824800000002</v>
      </c>
      <c r="BI68" s="5">
        <v>75821.794099999999</v>
      </c>
      <c r="BJ68" s="5">
        <v>76765.980299999996</v>
      </c>
      <c r="BK68" s="5">
        <v>77663.53</v>
      </c>
      <c r="BL68" s="5">
        <v>78576.959600000002</v>
      </c>
      <c r="BM68" s="5">
        <v>79447.289699999994</v>
      </c>
      <c r="BN68" s="5">
        <v>80312.562999999995</v>
      </c>
      <c r="BO68" s="5">
        <v>81199.665399999998</v>
      </c>
      <c r="BP68" s="5">
        <v>82145.867800000007</v>
      </c>
      <c r="BQ68" s="5">
        <v>83177.703599999993</v>
      </c>
      <c r="BR68" s="5">
        <v>84282.358999999997</v>
      </c>
      <c r="BS68" s="5">
        <v>85416.067500000005</v>
      </c>
      <c r="BT68" s="5">
        <v>86580.122099999993</v>
      </c>
      <c r="BU68" s="5">
        <v>87774.483500000002</v>
      </c>
      <c r="BV68" s="5">
        <v>89008.076300000001</v>
      </c>
      <c r="BW68" s="5">
        <v>90296.869900000005</v>
      </c>
      <c r="BX68" s="5">
        <v>91632.967499999999</v>
      </c>
      <c r="BY68" s="5">
        <v>92990.443299999999</v>
      </c>
      <c r="BZ68" s="5">
        <v>94346.206900000005</v>
      </c>
      <c r="CA68" s="5">
        <v>95690.531700000007</v>
      </c>
      <c r="CB68" s="5">
        <v>97015.218200000003</v>
      </c>
      <c r="CC68" s="5">
        <v>98333.458799999993</v>
      </c>
      <c r="CD68" s="5">
        <v>99655.687699999995</v>
      </c>
      <c r="CE68" s="5">
        <v>100983.97199999999</v>
      </c>
      <c r="CF68" s="5">
        <v>102341.0776</v>
      </c>
      <c r="CG68" s="5">
        <v>103711.3132</v>
      </c>
      <c r="CH68" s="5">
        <v>105062.0165</v>
      </c>
      <c r="CI68" s="5">
        <v>106353.66039999999</v>
      </c>
      <c r="CJ68" s="5">
        <v>107565.49370000001</v>
      </c>
      <c r="CK68" s="5">
        <v>108710.2289</v>
      </c>
      <c r="CL68" s="5">
        <v>109817.3658</v>
      </c>
      <c r="CM68" s="5">
        <v>110927.8458</v>
      </c>
      <c r="CN68" s="5">
        <v>112080.0229</v>
      </c>
      <c r="CO68" s="5">
        <v>113301.61900000001</v>
      </c>
      <c r="CP68" s="5">
        <v>114618.6162</v>
      </c>
      <c r="CQ68" s="5">
        <v>116031.8328</v>
      </c>
      <c r="CR68" s="5">
        <v>117552.75840000001</v>
      </c>
      <c r="CS68" s="5">
        <v>119170.7693</v>
      </c>
      <c r="CT68" s="5">
        <v>120841.111</v>
      </c>
      <c r="CU68" s="5">
        <v>122515.3244</v>
      </c>
      <c r="CV68" s="5">
        <v>124171.1627</v>
      </c>
      <c r="CW68" s="5">
        <v>125793.1949</v>
      </c>
      <c r="CX68" s="5">
        <v>127384.8694</v>
      </c>
      <c r="CY68" s="5">
        <v>128952.2</v>
      </c>
      <c r="CZ68" s="5">
        <v>130494.5583</v>
      </c>
      <c r="DA68" s="5">
        <v>132017.19260000001</v>
      </c>
      <c r="DB68" s="5">
        <v>133532.02290000001</v>
      </c>
      <c r="DC68" s="5">
        <v>135046.8394</v>
      </c>
      <c r="DD68" s="5">
        <v>136570.16589999999</v>
      </c>
      <c r="DE68" s="5">
        <v>138117.7985</v>
      </c>
      <c r="DF68" s="5">
        <v>139692.25700000001</v>
      </c>
      <c r="DG68" s="5">
        <v>141283.66409999999</v>
      </c>
      <c r="DH68" s="5">
        <v>142923.90760000001</v>
      </c>
      <c r="DI68" s="5">
        <v>144603.54620000001</v>
      </c>
      <c r="DJ68" s="5">
        <v>146300.69270000001</v>
      </c>
      <c r="DK68" s="5">
        <v>148009.88860000001</v>
      </c>
      <c r="DL68" s="5">
        <v>149723.7726</v>
      </c>
      <c r="DM68" s="5">
        <v>151436.0589</v>
      </c>
      <c r="DN68" s="5">
        <v>153132.00320000001</v>
      </c>
      <c r="DO68" s="5">
        <v>154805.49840000001</v>
      </c>
      <c r="DP68" s="5">
        <v>156459.4515</v>
      </c>
      <c r="DQ68" s="5">
        <v>158082.31770000001</v>
      </c>
      <c r="DR68" s="5">
        <v>159652.09719999999</v>
      </c>
      <c r="DS68" s="5">
        <v>161124.70819999999</v>
      </c>
      <c r="DT68" s="5">
        <v>162456.28469999999</v>
      </c>
      <c r="DU68" s="5">
        <v>163614.75690000001</v>
      </c>
      <c r="DV68" s="5">
        <v>164524.7401</v>
      </c>
      <c r="DW68" s="5">
        <v>165137.83410000001</v>
      </c>
      <c r="DX68" s="5">
        <v>165453.96859999999</v>
      </c>
      <c r="DY68" s="5">
        <v>165484.315</v>
      </c>
      <c r="DZ68" s="5">
        <v>165187.6887</v>
      </c>
      <c r="EA68" s="5">
        <v>164490.87390000001</v>
      </c>
      <c r="EB68" s="5">
        <v>163384.96340000001</v>
      </c>
      <c r="EC68" s="5">
        <v>161922.58069999999</v>
      </c>
      <c r="ED68" s="5">
        <v>160213.5123</v>
      </c>
      <c r="EE68" s="5">
        <v>158448.6825</v>
      </c>
      <c r="EF68" s="5">
        <v>156803.853</v>
      </c>
      <c r="EG68" s="5">
        <v>155463.34330000001</v>
      </c>
      <c r="EH68" s="5">
        <v>154576.77989999999</v>
      </c>
      <c r="EI68" s="5">
        <v>154103.00270000001</v>
      </c>
      <c r="EJ68" s="5">
        <v>153838.82680000001</v>
      </c>
      <c r="EK68" s="5">
        <v>153525.32279999999</v>
      </c>
      <c r="EL68" s="5">
        <v>152936.3026</v>
      </c>
      <c r="EM68" s="5">
        <v>151983.69820000001</v>
      </c>
      <c r="EN68" s="5">
        <v>150808.7102</v>
      </c>
      <c r="EO68" s="5">
        <v>149676.6998</v>
      </c>
      <c r="EP68" s="5">
        <v>148777.4515</v>
      </c>
      <c r="EQ68" s="5">
        <v>148404.0056</v>
      </c>
      <c r="ER68" s="5">
        <v>148632.99249999999</v>
      </c>
      <c r="ES68" s="5">
        <v>149401.0773</v>
      </c>
      <c r="ET68" s="5">
        <v>150603.7095</v>
      </c>
      <c r="EU68" s="5">
        <v>152137.2426</v>
      </c>
      <c r="EV68" s="5">
        <v>153860.16130000001</v>
      </c>
      <c r="EW68" s="5">
        <v>155735.48389999999</v>
      </c>
      <c r="EX68" s="5">
        <v>157787.40890000001</v>
      </c>
      <c r="EY68" s="5">
        <v>159988.08689999999</v>
      </c>
      <c r="EZ68" s="5">
        <v>162275.96090000001</v>
      </c>
      <c r="FA68" s="5">
        <v>164582.79449999999</v>
      </c>
      <c r="FB68" s="5">
        <v>166871.76209999999</v>
      </c>
      <c r="FC68" s="5">
        <v>169108.8236</v>
      </c>
      <c r="FD68" s="5">
        <v>171306.274</v>
      </c>
      <c r="FE68" s="5">
        <v>173479.70420000001</v>
      </c>
      <c r="FF68" s="5">
        <v>175625.81570000001</v>
      </c>
      <c r="FG68" s="5">
        <f t="shared" si="0"/>
        <v>10.517328390956919</v>
      </c>
      <c r="FH68" s="5">
        <f t="shared" si="1"/>
        <v>3841.4541947970147</v>
      </c>
      <c r="FI68" s="5">
        <v>34359738368</v>
      </c>
      <c r="FJ68" s="5">
        <f t="shared" si="2"/>
        <v>0.12369496376420505</v>
      </c>
    </row>
    <row r="69" spans="1:166" x14ac:dyDescent="0.25">
      <c r="A69" s="5" t="s">
        <v>37</v>
      </c>
      <c r="B69" s="5">
        <v>18727.629700000001</v>
      </c>
      <c r="C69" s="5">
        <v>19157.369500000001</v>
      </c>
      <c r="D69" s="5">
        <v>19627.7618</v>
      </c>
      <c r="E69" s="5">
        <v>20206.226299999998</v>
      </c>
      <c r="F69" s="5">
        <v>20920.295600000001</v>
      </c>
      <c r="G69" s="5">
        <v>21743.542700000002</v>
      </c>
      <c r="H69" s="5">
        <v>22585.066200000001</v>
      </c>
      <c r="I69" s="5">
        <v>23460.223699999999</v>
      </c>
      <c r="J69" s="5">
        <v>24381.005700000002</v>
      </c>
      <c r="K69" s="5">
        <v>25392.351299999998</v>
      </c>
      <c r="L69" s="5">
        <v>26560.765100000001</v>
      </c>
      <c r="M69" s="5">
        <v>27893.427500000002</v>
      </c>
      <c r="N69" s="5">
        <v>29395.235199999999</v>
      </c>
      <c r="O69" s="5">
        <v>31032.648399999998</v>
      </c>
      <c r="P69" s="5">
        <v>32720.801500000001</v>
      </c>
      <c r="Q69" s="5">
        <v>34392.581700000002</v>
      </c>
      <c r="R69" s="5">
        <v>36009.3197</v>
      </c>
      <c r="S69" s="5">
        <v>37534.1541</v>
      </c>
      <c r="T69" s="5">
        <v>38969.544699999999</v>
      </c>
      <c r="U69" s="5">
        <v>40309.897400000002</v>
      </c>
      <c r="V69" s="5">
        <v>41552.135999999999</v>
      </c>
      <c r="W69" s="5">
        <v>42682.47</v>
      </c>
      <c r="X69" s="5">
        <v>43787.178999999996</v>
      </c>
      <c r="Y69" s="5">
        <v>44897.331899999997</v>
      </c>
      <c r="Z69" s="5">
        <v>46135.738400000002</v>
      </c>
      <c r="AA69" s="5">
        <v>47566.579100000003</v>
      </c>
      <c r="AB69" s="5">
        <v>49136.906600000002</v>
      </c>
      <c r="AC69" s="5">
        <v>50746.775900000001</v>
      </c>
      <c r="AD69" s="5">
        <v>52335.9686</v>
      </c>
      <c r="AE69" s="5">
        <v>53858.015800000001</v>
      </c>
      <c r="AF69" s="5">
        <v>55277.099399999999</v>
      </c>
      <c r="AG69" s="5">
        <v>56573.367200000001</v>
      </c>
      <c r="AH69" s="5">
        <v>57679.277099999999</v>
      </c>
      <c r="AI69" s="5">
        <v>58548.825700000001</v>
      </c>
      <c r="AJ69" s="5">
        <v>59120.618499999997</v>
      </c>
      <c r="AK69" s="5">
        <v>59373.957399999999</v>
      </c>
      <c r="AL69" s="5">
        <v>59370.643799999998</v>
      </c>
      <c r="AM69" s="5">
        <v>59242.691200000001</v>
      </c>
      <c r="AN69" s="5">
        <v>59064.947</v>
      </c>
      <c r="AO69" s="5">
        <v>58911.112699999998</v>
      </c>
      <c r="AP69" s="5">
        <v>58804.027999999998</v>
      </c>
      <c r="AQ69" s="5">
        <v>58763.801700000004</v>
      </c>
      <c r="AR69" s="5">
        <v>58793.780599999998</v>
      </c>
      <c r="AS69" s="5">
        <v>58864.640700000004</v>
      </c>
      <c r="AT69" s="5">
        <v>58953.8177</v>
      </c>
      <c r="AU69" s="5">
        <v>58926.1518</v>
      </c>
      <c r="AV69" s="5">
        <v>58664.823600000003</v>
      </c>
      <c r="AW69" s="5">
        <v>58183.950799999999</v>
      </c>
      <c r="AX69" s="5">
        <v>57500.807399999998</v>
      </c>
      <c r="AY69" s="5">
        <v>56625.347099999999</v>
      </c>
      <c r="AZ69" s="5">
        <v>55672.981599999999</v>
      </c>
      <c r="BA69" s="5">
        <v>54844.647199999999</v>
      </c>
      <c r="BB69" s="5">
        <v>54279.684200000003</v>
      </c>
      <c r="BC69" s="5">
        <v>54054.072200000002</v>
      </c>
      <c r="BD69" s="5">
        <v>54145.780500000001</v>
      </c>
      <c r="BE69" s="5">
        <v>54537.325100000002</v>
      </c>
      <c r="BF69" s="5">
        <v>55155.6008</v>
      </c>
      <c r="BG69" s="5">
        <v>55912.2955</v>
      </c>
      <c r="BH69" s="5">
        <v>56692.022799999999</v>
      </c>
      <c r="BI69" s="5">
        <v>57416.511599999998</v>
      </c>
      <c r="BJ69" s="5">
        <v>58100.477200000001</v>
      </c>
      <c r="BK69" s="5">
        <v>58777.68</v>
      </c>
      <c r="BL69" s="5">
        <v>59103.5219</v>
      </c>
      <c r="BM69" s="5">
        <v>59463.770799999998</v>
      </c>
      <c r="BN69" s="5">
        <v>59879.130700000002</v>
      </c>
      <c r="BO69" s="5">
        <v>60323.676099999997</v>
      </c>
      <c r="BP69" s="5">
        <v>60792.137199999997</v>
      </c>
      <c r="BQ69" s="5">
        <v>61278.858500000002</v>
      </c>
      <c r="BR69" s="5">
        <v>61791.792699999998</v>
      </c>
      <c r="BS69" s="5">
        <v>62347.9836</v>
      </c>
      <c r="BT69" s="5">
        <v>62998.1057</v>
      </c>
      <c r="BU69" s="5">
        <v>63767.387600000002</v>
      </c>
      <c r="BV69" s="5">
        <v>64647.603799999997</v>
      </c>
      <c r="BW69" s="5">
        <v>65608.985000000001</v>
      </c>
      <c r="BX69" s="5">
        <v>66603.826199999996</v>
      </c>
      <c r="BY69" s="5">
        <v>67582.504300000001</v>
      </c>
      <c r="BZ69" s="5">
        <v>68498.0383</v>
      </c>
      <c r="CA69" s="5">
        <v>69324.953899999993</v>
      </c>
      <c r="CB69" s="5">
        <v>70062.839000000007</v>
      </c>
      <c r="CC69" s="5">
        <v>70745.431500000006</v>
      </c>
      <c r="CD69" s="5">
        <v>71394.099100000007</v>
      </c>
      <c r="CE69" s="5">
        <v>72058.361699999994</v>
      </c>
      <c r="CF69" s="5">
        <v>72758.102599999998</v>
      </c>
      <c r="CG69" s="5">
        <v>73474.150399999999</v>
      </c>
      <c r="CH69" s="5">
        <v>74192.074900000007</v>
      </c>
      <c r="CI69" s="5">
        <v>74899.509999999995</v>
      </c>
      <c r="CJ69" s="5">
        <v>75582.243600000002</v>
      </c>
      <c r="CK69" s="5">
        <v>76247.840400000001</v>
      </c>
      <c r="CL69" s="5">
        <v>76924.635899999994</v>
      </c>
      <c r="CM69" s="5">
        <v>77638.785199999998</v>
      </c>
      <c r="CN69" s="5">
        <v>78419.105100000001</v>
      </c>
      <c r="CO69" s="5">
        <v>79297.806700000001</v>
      </c>
      <c r="CP69" s="5">
        <v>80291.562300000005</v>
      </c>
      <c r="CQ69" s="5">
        <v>81387.936199999996</v>
      </c>
      <c r="CR69" s="5">
        <v>82560.343200000003</v>
      </c>
      <c r="CS69" s="5">
        <v>83782.09</v>
      </c>
      <c r="CT69" s="5">
        <v>84995.7745</v>
      </c>
      <c r="CU69" s="5">
        <v>86174.017300000007</v>
      </c>
      <c r="CV69" s="5">
        <v>87323.336899999995</v>
      </c>
      <c r="CW69" s="5">
        <v>88428.08</v>
      </c>
      <c r="CX69" s="5">
        <v>89505.3128</v>
      </c>
      <c r="CY69" s="5">
        <v>90560.55</v>
      </c>
      <c r="CZ69" s="5">
        <v>91609.783899999995</v>
      </c>
      <c r="DA69" s="5">
        <v>92659.875400000004</v>
      </c>
      <c r="DB69" s="5">
        <v>93704.525200000004</v>
      </c>
      <c r="DC69" s="5">
        <v>94750.194000000003</v>
      </c>
      <c r="DD69" s="5">
        <v>95790.745899999994</v>
      </c>
      <c r="DE69" s="5">
        <v>96824.224100000007</v>
      </c>
      <c r="DF69" s="5">
        <v>97864.815400000007</v>
      </c>
      <c r="DG69" s="5">
        <v>98909.776100000003</v>
      </c>
      <c r="DH69" s="5">
        <v>99983.230500000005</v>
      </c>
      <c r="DI69" s="5">
        <v>101089.5359</v>
      </c>
      <c r="DJ69" s="5">
        <v>102206.16869999999</v>
      </c>
      <c r="DK69" s="5">
        <v>103350.2972</v>
      </c>
      <c r="DL69" s="5">
        <v>104525.86139999999</v>
      </c>
      <c r="DM69" s="5">
        <v>105728.2237</v>
      </c>
      <c r="DN69" s="5">
        <v>106962.5696</v>
      </c>
      <c r="DO69" s="5">
        <v>108237.75350000001</v>
      </c>
      <c r="DP69" s="5">
        <v>109595.6295</v>
      </c>
      <c r="DQ69" s="5">
        <v>111119.7769</v>
      </c>
      <c r="DR69" s="5">
        <v>112789.071</v>
      </c>
      <c r="DS69" s="5">
        <v>114605.38920000001</v>
      </c>
      <c r="DT69" s="5">
        <v>116526.09420000001</v>
      </c>
      <c r="DU69" s="5">
        <v>118486.3795</v>
      </c>
      <c r="DV69" s="5">
        <v>120422.6899</v>
      </c>
      <c r="DW69" s="5">
        <v>122289.7228</v>
      </c>
      <c r="DX69" s="5">
        <v>124091.4151</v>
      </c>
      <c r="DY69" s="5">
        <v>125833.162</v>
      </c>
      <c r="DZ69" s="5">
        <v>127450.40820000001</v>
      </c>
      <c r="EA69" s="5">
        <v>128815.9472</v>
      </c>
      <c r="EB69" s="5">
        <v>129934.04489999999</v>
      </c>
      <c r="EC69" s="5">
        <v>130695.3478</v>
      </c>
      <c r="ED69" s="5">
        <v>131093.8867</v>
      </c>
      <c r="EE69" s="5">
        <v>131240.0392</v>
      </c>
      <c r="EF69" s="5">
        <v>131276.8714</v>
      </c>
      <c r="EG69" s="5">
        <v>131369.4161</v>
      </c>
      <c r="EH69" s="5">
        <v>131665.2023</v>
      </c>
      <c r="EI69" s="5">
        <v>132057.8487</v>
      </c>
      <c r="EJ69" s="5">
        <v>132410.26670000001</v>
      </c>
      <c r="EK69" s="5">
        <v>132646.32130000001</v>
      </c>
      <c r="EL69" s="5">
        <v>132728.60639999999</v>
      </c>
      <c r="EM69" s="5">
        <v>132632.58129999999</v>
      </c>
      <c r="EN69" s="5">
        <v>132362.136</v>
      </c>
      <c r="EO69" s="5">
        <v>132017.78020000001</v>
      </c>
      <c r="EP69" s="5">
        <v>131776.99290000001</v>
      </c>
      <c r="EQ69" s="5">
        <v>131921.19330000001</v>
      </c>
      <c r="ER69" s="5">
        <v>132397.0477</v>
      </c>
      <c r="ES69" s="5">
        <v>133267.6176</v>
      </c>
      <c r="ET69" s="5">
        <v>134408.03390000001</v>
      </c>
      <c r="EU69" s="5">
        <v>135819.66020000001</v>
      </c>
      <c r="EV69" s="5">
        <v>137425.7543</v>
      </c>
      <c r="EW69" s="5">
        <v>139099.73499999999</v>
      </c>
      <c r="EX69" s="5">
        <v>140735.83670000001</v>
      </c>
      <c r="EY69" s="5">
        <v>142250.8824</v>
      </c>
      <c r="EZ69" s="5">
        <v>143656.016</v>
      </c>
      <c r="FA69" s="5">
        <v>145069.12220000001</v>
      </c>
      <c r="FB69" s="5">
        <v>146677.329</v>
      </c>
      <c r="FC69" s="5">
        <v>148518.6759</v>
      </c>
      <c r="FD69" s="5">
        <v>150633.679</v>
      </c>
      <c r="FE69" s="5">
        <v>152961.5618</v>
      </c>
      <c r="FF69" s="5">
        <v>155391.71350000001</v>
      </c>
      <c r="FG69" s="5">
        <f t="shared" si="0"/>
        <v>8.4585702186272442</v>
      </c>
      <c r="FH69" s="5">
        <f t="shared" si="1"/>
        <v>3089.4927723536011</v>
      </c>
      <c r="FI69" s="5">
        <v>68719476736</v>
      </c>
      <c r="FJ69" s="5">
        <f t="shared" si="2"/>
        <v>0.1649697704324857</v>
      </c>
    </row>
    <row r="70" spans="1:166" x14ac:dyDescent="0.25">
      <c r="A70" s="5" t="s">
        <v>38</v>
      </c>
      <c r="B70" s="5">
        <v>31123.248599999999</v>
      </c>
      <c r="C70" s="5">
        <v>31974.949100000002</v>
      </c>
      <c r="D70" s="5">
        <v>32869.556499999999</v>
      </c>
      <c r="E70" s="5">
        <v>33837.372900000002</v>
      </c>
      <c r="F70" s="5">
        <v>34976.747900000002</v>
      </c>
      <c r="G70" s="5">
        <v>36303.719499999999</v>
      </c>
      <c r="H70" s="5">
        <v>37883.243799999997</v>
      </c>
      <c r="I70" s="5">
        <v>39703.446300000003</v>
      </c>
      <c r="J70" s="5">
        <v>41723.543700000002</v>
      </c>
      <c r="K70" s="5">
        <v>43905.192900000002</v>
      </c>
      <c r="L70" s="5">
        <v>46224.409899999999</v>
      </c>
      <c r="M70" s="5">
        <v>48596.905299999999</v>
      </c>
      <c r="N70" s="5">
        <v>50968.656499999997</v>
      </c>
      <c r="O70" s="5">
        <v>53330.548999999999</v>
      </c>
      <c r="P70" s="5">
        <v>55596.451800000003</v>
      </c>
      <c r="Q70" s="5">
        <v>57681.794300000001</v>
      </c>
      <c r="R70" s="5">
        <v>59506.351199999997</v>
      </c>
      <c r="S70" s="5">
        <v>61009.317300000002</v>
      </c>
      <c r="T70" s="5">
        <v>62213.201800000003</v>
      </c>
      <c r="U70" s="5">
        <v>63120.7212</v>
      </c>
      <c r="V70" s="5">
        <v>63733.203200000004</v>
      </c>
      <c r="W70" s="5">
        <v>64077.5</v>
      </c>
      <c r="X70" s="5">
        <v>64144.703000000001</v>
      </c>
      <c r="Y70" s="5">
        <v>63775.977400000003</v>
      </c>
      <c r="Z70" s="5">
        <v>63091.717199999999</v>
      </c>
      <c r="AA70" s="5">
        <v>62344.644200000002</v>
      </c>
      <c r="AB70" s="5">
        <v>61688.638700000003</v>
      </c>
      <c r="AC70" s="5">
        <v>61332.810899999997</v>
      </c>
      <c r="AD70" s="5">
        <v>61443.702100000002</v>
      </c>
      <c r="AE70" s="5">
        <v>61781.709699999999</v>
      </c>
      <c r="AF70" s="5">
        <v>62351.251300000004</v>
      </c>
      <c r="AG70" s="5">
        <v>62993.330900000001</v>
      </c>
      <c r="AH70" s="5">
        <v>63450.588199999998</v>
      </c>
      <c r="AI70" s="5">
        <v>63723.269099999998</v>
      </c>
      <c r="AJ70" s="5">
        <v>63803.282899999998</v>
      </c>
      <c r="AK70" s="5">
        <v>63748.515299999999</v>
      </c>
      <c r="AL70" s="5">
        <v>63629.293799999999</v>
      </c>
      <c r="AM70" s="5">
        <v>63501.576699999998</v>
      </c>
      <c r="AN70" s="5">
        <v>63429.066200000001</v>
      </c>
      <c r="AO70" s="5">
        <v>63433.162799999998</v>
      </c>
      <c r="AP70" s="5">
        <v>63422.122000000003</v>
      </c>
      <c r="AQ70" s="5">
        <v>63427.225299999998</v>
      </c>
      <c r="AR70" s="5">
        <v>63480.396200000003</v>
      </c>
      <c r="AS70" s="5">
        <v>63618.718699999998</v>
      </c>
      <c r="AT70" s="5">
        <v>63837.314299999998</v>
      </c>
      <c r="AU70" s="5">
        <v>64092.003100000002</v>
      </c>
      <c r="AV70" s="5">
        <v>64334.389600000002</v>
      </c>
      <c r="AW70" s="5">
        <v>64546.215100000001</v>
      </c>
      <c r="AX70" s="5">
        <v>64771.950199999999</v>
      </c>
      <c r="AY70" s="5">
        <v>64991.149700000002</v>
      </c>
      <c r="AZ70" s="5">
        <v>65246.008999999998</v>
      </c>
      <c r="BA70" s="5">
        <v>65648.502800000002</v>
      </c>
      <c r="BB70" s="5">
        <v>66299.3609</v>
      </c>
      <c r="BC70" s="5">
        <v>67208.847399999999</v>
      </c>
      <c r="BD70" s="5">
        <v>68381.005799999999</v>
      </c>
      <c r="BE70" s="5">
        <v>69770.601500000004</v>
      </c>
      <c r="BF70" s="5">
        <v>71415.386499999993</v>
      </c>
      <c r="BG70" s="5">
        <v>73342.433699999994</v>
      </c>
      <c r="BH70" s="5">
        <v>75558.256299999994</v>
      </c>
      <c r="BI70" s="5">
        <v>78038.708499999993</v>
      </c>
      <c r="BJ70" s="5">
        <v>80728.0389</v>
      </c>
      <c r="BK70" s="5">
        <v>83490.02</v>
      </c>
      <c r="BL70" s="5">
        <v>86305.968299999993</v>
      </c>
      <c r="BM70" s="5">
        <v>88888.076799999995</v>
      </c>
      <c r="BN70" s="5">
        <v>91249.996299999999</v>
      </c>
      <c r="BO70" s="5">
        <v>93464.208400000003</v>
      </c>
      <c r="BP70" s="5">
        <v>95616.122799999997</v>
      </c>
      <c r="BQ70" s="5">
        <v>97787.848599999998</v>
      </c>
      <c r="BR70" s="5">
        <v>100036.2942</v>
      </c>
      <c r="BS70" s="5">
        <v>102362.7142</v>
      </c>
      <c r="BT70" s="5">
        <v>104789.80560000001</v>
      </c>
      <c r="BU70" s="5">
        <v>107333.81419999999</v>
      </c>
      <c r="BV70" s="5">
        <v>110026.4135</v>
      </c>
      <c r="BW70" s="5">
        <v>112924.8078</v>
      </c>
      <c r="BX70" s="5">
        <v>116040.68610000001</v>
      </c>
      <c r="BY70" s="5">
        <v>119339.5597</v>
      </c>
      <c r="BZ70" s="5">
        <v>122741.7907</v>
      </c>
      <c r="CA70" s="5">
        <v>126192.823</v>
      </c>
      <c r="CB70" s="5">
        <v>129593.56819999999</v>
      </c>
      <c r="CC70" s="5">
        <v>132882.8254</v>
      </c>
      <c r="CD70" s="5">
        <v>136023.63750000001</v>
      </c>
      <c r="CE70" s="5">
        <v>139026.76809999999</v>
      </c>
      <c r="CF70" s="5">
        <v>141971.2224</v>
      </c>
      <c r="CG70" s="5">
        <v>144910.8186</v>
      </c>
      <c r="CH70" s="5">
        <v>147880.13750000001</v>
      </c>
      <c r="CI70" s="5">
        <v>150854.9601</v>
      </c>
      <c r="CJ70" s="5">
        <v>153761.6612</v>
      </c>
      <c r="CK70" s="5">
        <v>156538.1367</v>
      </c>
      <c r="CL70" s="5">
        <v>159105.8915</v>
      </c>
      <c r="CM70" s="5">
        <v>161407.85870000001</v>
      </c>
      <c r="CN70" s="5">
        <v>163495.3829</v>
      </c>
      <c r="CO70" s="5">
        <v>165445.9534</v>
      </c>
      <c r="CP70" s="5">
        <v>167380.15919999999</v>
      </c>
      <c r="CQ70" s="5">
        <v>169420.76809999999</v>
      </c>
      <c r="CR70" s="5">
        <v>171493.90539999999</v>
      </c>
      <c r="CS70" s="5">
        <v>173574.65359999999</v>
      </c>
      <c r="CT70" s="5">
        <v>175649.94159999999</v>
      </c>
      <c r="CU70" s="5">
        <v>177699.37719999999</v>
      </c>
      <c r="CV70" s="5">
        <v>179698.80230000001</v>
      </c>
      <c r="CW70" s="5">
        <v>181702.23920000001</v>
      </c>
      <c r="CX70" s="5">
        <v>183762.4999</v>
      </c>
      <c r="CY70" s="5">
        <v>185907.5</v>
      </c>
      <c r="CZ70" s="5">
        <v>188244.5338</v>
      </c>
      <c r="DA70" s="5">
        <v>190824.3181</v>
      </c>
      <c r="DB70" s="5">
        <v>193600.5227</v>
      </c>
      <c r="DC70" s="5">
        <v>196529.9154</v>
      </c>
      <c r="DD70" s="5">
        <v>199590.33379999999</v>
      </c>
      <c r="DE70" s="5">
        <v>202793.5528</v>
      </c>
      <c r="DF70" s="5">
        <v>206174.27830000001</v>
      </c>
      <c r="DG70" s="5">
        <v>209751.55439999999</v>
      </c>
      <c r="DH70" s="5">
        <v>213547.467</v>
      </c>
      <c r="DI70" s="5">
        <v>217602.18539999999</v>
      </c>
      <c r="DJ70" s="5">
        <v>221990.66709999999</v>
      </c>
      <c r="DK70" s="5">
        <v>226788.08689999999</v>
      </c>
      <c r="DL70" s="5">
        <v>232115.8939</v>
      </c>
      <c r="DM70" s="5">
        <v>238199.63200000001</v>
      </c>
      <c r="DN70" s="5">
        <v>245189.71729999999</v>
      </c>
      <c r="DO70" s="5">
        <v>253266.08979999999</v>
      </c>
      <c r="DP70" s="5">
        <v>262618.26909999998</v>
      </c>
      <c r="DQ70" s="5">
        <v>273311.23629999999</v>
      </c>
      <c r="DR70" s="5">
        <v>285332.16360000003</v>
      </c>
      <c r="DS70" s="5">
        <v>298543.9264</v>
      </c>
      <c r="DT70" s="5">
        <v>312511.78850000002</v>
      </c>
      <c r="DU70" s="5">
        <v>326473.48820000002</v>
      </c>
      <c r="DV70" s="5">
        <v>339672.27230000001</v>
      </c>
      <c r="DW70" s="5">
        <v>351519.21990000003</v>
      </c>
      <c r="DX70" s="5">
        <v>361559.12599999999</v>
      </c>
      <c r="DY70" s="5">
        <v>369516.24180000002</v>
      </c>
      <c r="DZ70" s="5">
        <v>375189.42239999998</v>
      </c>
      <c r="EA70" s="5">
        <v>378161.97129999998</v>
      </c>
      <c r="EB70" s="5">
        <v>378330.15909999999</v>
      </c>
      <c r="EC70" s="5">
        <v>375997.60810000001</v>
      </c>
      <c r="ED70" s="5">
        <v>371552.84669999999</v>
      </c>
      <c r="EE70" s="5">
        <v>365533.16700000002</v>
      </c>
      <c r="EF70" s="5">
        <v>358436.76990000001</v>
      </c>
      <c r="EG70" s="5">
        <v>350905.34779999999</v>
      </c>
      <c r="EH70" s="5">
        <v>343517.83470000001</v>
      </c>
      <c r="EI70" s="5">
        <v>336493.37479999999</v>
      </c>
      <c r="EJ70" s="5">
        <v>330153.05859999999</v>
      </c>
      <c r="EK70" s="5">
        <v>324344.16070000001</v>
      </c>
      <c r="EL70" s="5">
        <v>318701.45449999999</v>
      </c>
      <c r="EM70" s="5">
        <v>312951.44910000003</v>
      </c>
      <c r="EN70" s="5">
        <v>306843.25339999999</v>
      </c>
      <c r="EO70" s="5">
        <v>301148.40659999999</v>
      </c>
      <c r="EP70" s="5">
        <v>296606.45669999998</v>
      </c>
      <c r="EQ70" s="5">
        <v>293882.89490000001</v>
      </c>
      <c r="ER70" s="5">
        <v>293364.76939999999</v>
      </c>
      <c r="ES70" s="5">
        <v>295000.63540000003</v>
      </c>
      <c r="ET70" s="5">
        <v>298770.74089999998</v>
      </c>
      <c r="EU70" s="5">
        <v>304668.59289999999</v>
      </c>
      <c r="EV70" s="5">
        <v>312424.86989999999</v>
      </c>
      <c r="EW70" s="5">
        <v>321461.24430000002</v>
      </c>
      <c r="EX70" s="5">
        <v>331410.7659</v>
      </c>
      <c r="EY70" s="5">
        <v>341565.72480000003</v>
      </c>
      <c r="EZ70" s="5">
        <v>351299.45280000003</v>
      </c>
      <c r="FA70" s="5">
        <v>360435.23979999998</v>
      </c>
      <c r="FB70" s="5">
        <v>368920.08840000001</v>
      </c>
      <c r="FC70" s="5">
        <v>376864.1716</v>
      </c>
      <c r="FD70" s="5">
        <v>384488.1066</v>
      </c>
      <c r="FE70" s="5">
        <v>391975.36709999997</v>
      </c>
      <c r="FF70" s="5">
        <v>399420.81900000002</v>
      </c>
      <c r="FG70" s="5">
        <f t="shared" si="0"/>
        <v>25.519409174493607</v>
      </c>
      <c r="FH70" s="5">
        <f t="shared" si="1"/>
        <v>9320.9642009837899</v>
      </c>
      <c r="FI70" s="5">
        <v>137438953472</v>
      </c>
      <c r="FJ70" s="5">
        <f t="shared" si="2"/>
        <v>0.2994855813664577</v>
      </c>
    </row>
    <row r="71" spans="1:166" x14ac:dyDescent="0.25">
      <c r="A71" s="5" t="s">
        <v>39</v>
      </c>
      <c r="B71" s="5">
        <v>30377.833900000001</v>
      </c>
      <c r="C71" s="5">
        <v>30806.504199999999</v>
      </c>
      <c r="D71" s="5">
        <v>31264.859400000001</v>
      </c>
      <c r="E71" s="5">
        <v>31711.501199999999</v>
      </c>
      <c r="F71" s="5">
        <v>32187.506700000002</v>
      </c>
      <c r="G71" s="5">
        <v>32681.2189</v>
      </c>
      <c r="H71" s="5">
        <v>33131.077299999997</v>
      </c>
      <c r="I71" s="5">
        <v>33566.455000000002</v>
      </c>
      <c r="J71" s="5">
        <v>34095.587500000001</v>
      </c>
      <c r="K71" s="5">
        <v>34777.324999999997</v>
      </c>
      <c r="L71" s="5">
        <v>35523.364399999999</v>
      </c>
      <c r="M71" s="5">
        <v>36305.411200000002</v>
      </c>
      <c r="N71" s="5">
        <v>37103.945899999999</v>
      </c>
      <c r="O71" s="5">
        <v>37930.4084</v>
      </c>
      <c r="P71" s="5">
        <v>38786.680099999998</v>
      </c>
      <c r="Q71" s="5">
        <v>39733.668400000002</v>
      </c>
      <c r="R71" s="5">
        <v>40758.621200000001</v>
      </c>
      <c r="S71" s="5">
        <v>41761.659099999997</v>
      </c>
      <c r="T71" s="5">
        <v>42632.93</v>
      </c>
      <c r="U71" s="5">
        <v>43366.333500000001</v>
      </c>
      <c r="V71" s="5">
        <v>43954.010799999996</v>
      </c>
      <c r="W71" s="5">
        <v>44436.03</v>
      </c>
      <c r="X71" s="5">
        <v>44917.907599999999</v>
      </c>
      <c r="Y71" s="5">
        <v>45350.404199999997</v>
      </c>
      <c r="Z71" s="5">
        <v>45739.1374</v>
      </c>
      <c r="AA71" s="5">
        <v>46093.331400000003</v>
      </c>
      <c r="AB71" s="5">
        <v>46407.870999999999</v>
      </c>
      <c r="AC71" s="5">
        <v>46718.158799999997</v>
      </c>
      <c r="AD71" s="5">
        <v>47112.140099999997</v>
      </c>
      <c r="AE71" s="5">
        <v>47550.424500000001</v>
      </c>
      <c r="AF71" s="5">
        <v>48006.900699999998</v>
      </c>
      <c r="AG71" s="5">
        <v>48553.215799999998</v>
      </c>
      <c r="AH71" s="5">
        <v>49217.156199999998</v>
      </c>
      <c r="AI71" s="5">
        <v>49956.357900000003</v>
      </c>
      <c r="AJ71" s="5">
        <v>50722.563900000001</v>
      </c>
      <c r="AK71" s="5">
        <v>51481.242200000001</v>
      </c>
      <c r="AL71" s="5">
        <v>52246.221299999997</v>
      </c>
      <c r="AM71" s="5">
        <v>53045.185599999997</v>
      </c>
      <c r="AN71" s="5">
        <v>53867.506000000001</v>
      </c>
      <c r="AO71" s="5">
        <v>54724.886500000001</v>
      </c>
      <c r="AP71" s="5">
        <v>55659.907700000003</v>
      </c>
      <c r="AQ71" s="5">
        <v>56707.670299999998</v>
      </c>
      <c r="AR71" s="5">
        <v>57878.1077</v>
      </c>
      <c r="AS71" s="5">
        <v>59205.503499999999</v>
      </c>
      <c r="AT71" s="5">
        <v>60749.483099999998</v>
      </c>
      <c r="AU71" s="5">
        <v>62550.534699999997</v>
      </c>
      <c r="AV71" s="5">
        <v>64623.087800000001</v>
      </c>
      <c r="AW71" s="5">
        <v>66953.804499999998</v>
      </c>
      <c r="AX71" s="5">
        <v>69514.951300000001</v>
      </c>
      <c r="AY71" s="5">
        <v>72254.914900000003</v>
      </c>
      <c r="AZ71" s="5">
        <v>75069.452900000004</v>
      </c>
      <c r="BA71" s="5">
        <v>77818.484800000006</v>
      </c>
      <c r="BB71" s="5">
        <v>80408.2978</v>
      </c>
      <c r="BC71" s="5">
        <v>82786.850699999995</v>
      </c>
      <c r="BD71" s="5">
        <v>84861.593500000003</v>
      </c>
      <c r="BE71" s="5">
        <v>86606.981100000005</v>
      </c>
      <c r="BF71" s="5">
        <v>88082.342099999994</v>
      </c>
      <c r="BG71" s="5">
        <v>89350.316600000006</v>
      </c>
      <c r="BH71" s="5">
        <v>90446.662299999996</v>
      </c>
      <c r="BI71" s="5">
        <v>91334.188999999998</v>
      </c>
      <c r="BJ71" s="5">
        <v>91996.295400000003</v>
      </c>
      <c r="BK71" s="5">
        <v>92476.82</v>
      </c>
      <c r="BL71" s="5">
        <v>92998.100600000005</v>
      </c>
      <c r="BM71" s="5">
        <v>93466.805699999997</v>
      </c>
      <c r="BN71" s="5">
        <v>93950.847699999998</v>
      </c>
      <c r="BO71" s="5">
        <v>94476.649099999995</v>
      </c>
      <c r="BP71" s="5">
        <v>95085.7065</v>
      </c>
      <c r="BQ71" s="5">
        <v>95775.911399999997</v>
      </c>
      <c r="BR71" s="5">
        <v>96493.650099999999</v>
      </c>
      <c r="BS71" s="5">
        <v>97184.810400000002</v>
      </c>
      <c r="BT71" s="5">
        <v>97850.099100000007</v>
      </c>
      <c r="BU71" s="5">
        <v>98512.0867</v>
      </c>
      <c r="BV71" s="5">
        <v>99185.5288</v>
      </c>
      <c r="BW71" s="5">
        <v>99889.411699999997</v>
      </c>
      <c r="BX71" s="5">
        <v>100607.8907</v>
      </c>
      <c r="BY71" s="5">
        <v>101317.90919999999</v>
      </c>
      <c r="BZ71" s="5">
        <v>101967.3544</v>
      </c>
      <c r="CA71" s="5">
        <v>102523.63400000001</v>
      </c>
      <c r="CB71" s="5">
        <v>102982.41130000001</v>
      </c>
      <c r="CC71" s="5">
        <v>103355.5989</v>
      </c>
      <c r="CD71" s="5">
        <v>103715.7156</v>
      </c>
      <c r="CE71" s="5">
        <v>104130.7064</v>
      </c>
      <c r="CF71" s="5">
        <v>104596.9644</v>
      </c>
      <c r="CG71" s="5">
        <v>105116.60920000001</v>
      </c>
      <c r="CH71" s="5">
        <v>105682.0096</v>
      </c>
      <c r="CI71" s="5">
        <v>106276.9601</v>
      </c>
      <c r="CJ71" s="5">
        <v>106883.5943</v>
      </c>
      <c r="CK71" s="5">
        <v>107490.76210000001</v>
      </c>
      <c r="CL71" s="5">
        <v>108119.94439999999</v>
      </c>
      <c r="CM71" s="5">
        <v>108781.5925</v>
      </c>
      <c r="CN71" s="5">
        <v>109522.71980000001</v>
      </c>
      <c r="CO71" s="5">
        <v>110378.10400000001</v>
      </c>
      <c r="CP71" s="5">
        <v>111358.1229</v>
      </c>
      <c r="CQ71" s="5">
        <v>112475.7855</v>
      </c>
      <c r="CR71" s="5">
        <v>113719.7355</v>
      </c>
      <c r="CS71" s="5">
        <v>115090.2454</v>
      </c>
      <c r="CT71" s="5">
        <v>116550.8746</v>
      </c>
      <c r="CU71" s="5">
        <v>118089.4164</v>
      </c>
      <c r="CV71" s="5">
        <v>119710.9028</v>
      </c>
      <c r="CW71" s="5">
        <v>121416.08779999999</v>
      </c>
      <c r="CX71" s="5">
        <v>123224.7889</v>
      </c>
      <c r="CY71" s="5">
        <v>125145.60000000001</v>
      </c>
      <c r="CZ71" s="5">
        <v>127197.1594</v>
      </c>
      <c r="DA71" s="5">
        <v>129418.5122</v>
      </c>
      <c r="DB71" s="5">
        <v>131819.53260000001</v>
      </c>
      <c r="DC71" s="5">
        <v>134388.4583</v>
      </c>
      <c r="DD71" s="5">
        <v>137121.49919999999</v>
      </c>
      <c r="DE71" s="5">
        <v>140039.68030000001</v>
      </c>
      <c r="DF71" s="5">
        <v>143175.8504</v>
      </c>
      <c r="DG71" s="5">
        <v>146530.307</v>
      </c>
      <c r="DH71" s="5">
        <v>150099.02720000001</v>
      </c>
      <c r="DI71" s="5">
        <v>153859.39780000001</v>
      </c>
      <c r="DJ71" s="5">
        <v>157763.5148</v>
      </c>
      <c r="DK71" s="5">
        <v>161842.85500000001</v>
      </c>
      <c r="DL71" s="5">
        <v>166153.82879999999</v>
      </c>
      <c r="DM71" s="5">
        <v>170751.25450000001</v>
      </c>
      <c r="DN71" s="5">
        <v>175715.9486</v>
      </c>
      <c r="DO71" s="5">
        <v>181026.32070000001</v>
      </c>
      <c r="DP71" s="5">
        <v>186589.94649999999</v>
      </c>
      <c r="DQ71" s="5">
        <v>192311.22080000001</v>
      </c>
      <c r="DR71" s="5">
        <v>198082.96059999999</v>
      </c>
      <c r="DS71" s="5">
        <v>203858.97510000001</v>
      </c>
      <c r="DT71" s="5">
        <v>209451.47760000001</v>
      </c>
      <c r="DU71" s="5">
        <v>214595.56349999999</v>
      </c>
      <c r="DV71" s="5">
        <v>219116.61429999999</v>
      </c>
      <c r="DW71" s="5">
        <v>222941.51699999999</v>
      </c>
      <c r="DX71" s="5">
        <v>226157.5325</v>
      </c>
      <c r="DY71" s="5">
        <v>228813.93150000001</v>
      </c>
      <c r="DZ71" s="5">
        <v>230894.03210000001</v>
      </c>
      <c r="EA71" s="5">
        <v>232315.93830000001</v>
      </c>
      <c r="EB71" s="5">
        <v>232995.09270000001</v>
      </c>
      <c r="EC71" s="5">
        <v>232982.35750000001</v>
      </c>
      <c r="ED71" s="5">
        <v>232315.74609999999</v>
      </c>
      <c r="EE71" s="5">
        <v>231150.0368</v>
      </c>
      <c r="EF71" s="5">
        <v>229767.52840000001</v>
      </c>
      <c r="EG71" s="5">
        <v>228446.34160000001</v>
      </c>
      <c r="EH71" s="5">
        <v>227465.31200000001</v>
      </c>
      <c r="EI71" s="5">
        <v>226930.80069999999</v>
      </c>
      <c r="EJ71" s="5">
        <v>226773.21669999999</v>
      </c>
      <c r="EK71" s="5">
        <v>226774.13459999999</v>
      </c>
      <c r="EL71" s="5">
        <v>226630.92679999999</v>
      </c>
      <c r="EM71" s="5">
        <v>226211.8921</v>
      </c>
      <c r="EN71" s="5">
        <v>225621.9559</v>
      </c>
      <c r="EO71" s="5">
        <v>225033.35279999999</v>
      </c>
      <c r="EP71" s="5">
        <v>224518.81950000001</v>
      </c>
      <c r="EQ71" s="5">
        <v>224283.7598</v>
      </c>
      <c r="ER71" s="5">
        <v>224390.4712</v>
      </c>
      <c r="ES71" s="5">
        <v>224902.88039999999</v>
      </c>
      <c r="ET71" s="5">
        <v>225935.38829999999</v>
      </c>
      <c r="EU71" s="5">
        <v>227450.8432</v>
      </c>
      <c r="EV71" s="5">
        <v>229445.1655</v>
      </c>
      <c r="EW71" s="5">
        <v>231890.08100000001</v>
      </c>
      <c r="EX71" s="5">
        <v>234597.43169999999</v>
      </c>
      <c r="EY71" s="5">
        <v>237374.9711</v>
      </c>
      <c r="EZ71" s="5">
        <v>240053.611</v>
      </c>
      <c r="FA71" s="5">
        <v>242538.52530000001</v>
      </c>
      <c r="FB71" s="5">
        <v>244890.36780000001</v>
      </c>
      <c r="FC71" s="5">
        <v>247188.72880000001</v>
      </c>
      <c r="FD71" s="5">
        <v>249405.16320000001</v>
      </c>
      <c r="FE71" s="5">
        <v>251566.77669999999</v>
      </c>
      <c r="FF71" s="5">
        <v>253730.70370000001</v>
      </c>
      <c r="FG71" s="5">
        <f t="shared" si="0"/>
        <v>16.3477026954981</v>
      </c>
      <c r="FH71" s="5">
        <f t="shared" si="1"/>
        <v>5970.9984095306809</v>
      </c>
      <c r="FI71" s="5">
        <v>274877906944</v>
      </c>
      <c r="FJ71" s="5">
        <f t="shared" si="2"/>
        <v>0.19655774105508822</v>
      </c>
    </row>
    <row r="72" spans="1:166" x14ac:dyDescent="0.25">
      <c r="A72" s="5" t="s">
        <v>40</v>
      </c>
      <c r="B72" s="5">
        <v>29292.629199999999</v>
      </c>
      <c r="C72" s="5">
        <v>30073.900600000001</v>
      </c>
      <c r="D72" s="5">
        <v>30788.919600000001</v>
      </c>
      <c r="E72" s="5">
        <v>31434.172900000001</v>
      </c>
      <c r="F72" s="5">
        <v>32015.571599999999</v>
      </c>
      <c r="G72" s="5">
        <v>32607.565600000002</v>
      </c>
      <c r="H72" s="5">
        <v>33213.310400000002</v>
      </c>
      <c r="I72" s="5">
        <v>33829.355199999998</v>
      </c>
      <c r="J72" s="5">
        <v>34546.089399999997</v>
      </c>
      <c r="K72" s="5">
        <v>35454.626799999998</v>
      </c>
      <c r="L72" s="5">
        <v>36554.676899999999</v>
      </c>
      <c r="M72" s="5">
        <v>37798.857300000003</v>
      </c>
      <c r="N72" s="5">
        <v>39168.031900000002</v>
      </c>
      <c r="O72" s="5">
        <v>40657.753299999997</v>
      </c>
      <c r="P72" s="5">
        <v>42241.321100000001</v>
      </c>
      <c r="Q72" s="5">
        <v>43890.874199999998</v>
      </c>
      <c r="R72" s="5">
        <v>45525.041400000002</v>
      </c>
      <c r="S72" s="5">
        <v>47111.902900000001</v>
      </c>
      <c r="T72" s="5">
        <v>48631.1921</v>
      </c>
      <c r="U72" s="5">
        <v>50030.424099999997</v>
      </c>
      <c r="V72" s="5">
        <v>51137.352800000001</v>
      </c>
      <c r="W72" s="5">
        <v>51958.64</v>
      </c>
      <c r="X72" s="5">
        <v>52503.647599999997</v>
      </c>
      <c r="Y72" s="5">
        <v>52879.975599999998</v>
      </c>
      <c r="Z72" s="5">
        <v>53259.663800000002</v>
      </c>
      <c r="AA72" s="5">
        <v>53697.024899999997</v>
      </c>
      <c r="AB72" s="5">
        <v>54016.061000000002</v>
      </c>
      <c r="AC72" s="5">
        <v>54338.213300000003</v>
      </c>
      <c r="AD72" s="5">
        <v>54851.717600000004</v>
      </c>
      <c r="AE72" s="5">
        <v>55659.201000000001</v>
      </c>
      <c r="AF72" s="5">
        <v>56779.689700000003</v>
      </c>
      <c r="AG72" s="5">
        <v>58199.881099999999</v>
      </c>
      <c r="AH72" s="5">
        <v>59800.283199999998</v>
      </c>
      <c r="AI72" s="5">
        <v>61504.449800000002</v>
      </c>
      <c r="AJ72" s="5">
        <v>63232.1875</v>
      </c>
      <c r="AK72" s="5">
        <v>64842.351000000002</v>
      </c>
      <c r="AL72" s="5">
        <v>66360.165800000002</v>
      </c>
      <c r="AM72" s="5">
        <v>67977.142800000001</v>
      </c>
      <c r="AN72" s="5">
        <v>69815.248200000002</v>
      </c>
      <c r="AO72" s="5">
        <v>71912.19</v>
      </c>
      <c r="AP72" s="5">
        <v>74373.462299999999</v>
      </c>
      <c r="AQ72" s="5">
        <v>77315.5533</v>
      </c>
      <c r="AR72" s="5">
        <v>80809.882599999997</v>
      </c>
      <c r="AS72" s="5">
        <v>84970.600099999996</v>
      </c>
      <c r="AT72" s="5">
        <v>89884.414399999994</v>
      </c>
      <c r="AU72" s="5">
        <v>95729.672600000005</v>
      </c>
      <c r="AV72" s="5">
        <v>102556.5431</v>
      </c>
      <c r="AW72" s="5">
        <v>110177.8005</v>
      </c>
      <c r="AX72" s="5">
        <v>118169.4051</v>
      </c>
      <c r="AY72" s="5">
        <v>126087.9599</v>
      </c>
      <c r="AZ72" s="5">
        <v>133521.1801</v>
      </c>
      <c r="BA72" s="5">
        <v>140032.3841</v>
      </c>
      <c r="BB72" s="5">
        <v>145415.88449999999</v>
      </c>
      <c r="BC72" s="5">
        <v>149650.44589999999</v>
      </c>
      <c r="BD72" s="5">
        <v>152942.8322</v>
      </c>
      <c r="BE72" s="5">
        <v>155559.39129999999</v>
      </c>
      <c r="BF72" s="5">
        <v>157713.73060000001</v>
      </c>
      <c r="BG72" s="5">
        <v>159504.6906</v>
      </c>
      <c r="BH72" s="5">
        <v>160903.7929</v>
      </c>
      <c r="BI72" s="5">
        <v>161720.3161</v>
      </c>
      <c r="BJ72" s="5">
        <v>161883.22020000001</v>
      </c>
      <c r="BK72" s="5">
        <v>161511.1</v>
      </c>
      <c r="BL72" s="5">
        <v>159812.5901</v>
      </c>
      <c r="BM72" s="5">
        <v>157875.66080000001</v>
      </c>
      <c r="BN72" s="5">
        <v>155871.27830000001</v>
      </c>
      <c r="BO72" s="5">
        <v>153876.8412</v>
      </c>
      <c r="BP72" s="5">
        <v>152094.39509999999</v>
      </c>
      <c r="BQ72" s="5">
        <v>150648.39679999999</v>
      </c>
      <c r="BR72" s="5">
        <v>149461.66889999999</v>
      </c>
      <c r="BS72" s="5">
        <v>148434.67180000001</v>
      </c>
      <c r="BT72" s="5">
        <v>147550.95819999999</v>
      </c>
      <c r="BU72" s="5">
        <v>146687.9</v>
      </c>
      <c r="BV72" s="5">
        <v>145745.66649999999</v>
      </c>
      <c r="BW72" s="5">
        <v>144852.15059999999</v>
      </c>
      <c r="BX72" s="5">
        <v>144077.6649</v>
      </c>
      <c r="BY72" s="5">
        <v>143464.27170000001</v>
      </c>
      <c r="BZ72" s="5">
        <v>143006.2211</v>
      </c>
      <c r="CA72" s="5">
        <v>142600.87700000001</v>
      </c>
      <c r="CB72" s="5">
        <v>142126.1538</v>
      </c>
      <c r="CC72" s="5">
        <v>141605.65539999999</v>
      </c>
      <c r="CD72" s="5">
        <v>141123.45019999999</v>
      </c>
      <c r="CE72" s="5">
        <v>140626.57999999999</v>
      </c>
      <c r="CF72" s="5">
        <v>140124.26790000001</v>
      </c>
      <c r="CG72" s="5">
        <v>139638.32980000001</v>
      </c>
      <c r="CH72" s="5">
        <v>139144.06890000001</v>
      </c>
      <c r="CI72" s="5">
        <v>138688.0129</v>
      </c>
      <c r="CJ72" s="5">
        <v>138303.69810000001</v>
      </c>
      <c r="CK72" s="5">
        <v>138023.0257</v>
      </c>
      <c r="CL72" s="5">
        <v>137974.23019999999</v>
      </c>
      <c r="CM72" s="5">
        <v>138163.67069999999</v>
      </c>
      <c r="CN72" s="5">
        <v>138652.70869999999</v>
      </c>
      <c r="CO72" s="5">
        <v>139513.4725</v>
      </c>
      <c r="CP72" s="5">
        <v>140725.02970000001</v>
      </c>
      <c r="CQ72" s="5">
        <v>142246.34760000001</v>
      </c>
      <c r="CR72" s="5">
        <v>144021.82889999999</v>
      </c>
      <c r="CS72" s="5">
        <v>146073.64309999999</v>
      </c>
      <c r="CT72" s="5">
        <v>148444.88519999999</v>
      </c>
      <c r="CU72" s="5">
        <v>151174.76029999999</v>
      </c>
      <c r="CV72" s="5">
        <v>154365.01070000001</v>
      </c>
      <c r="CW72" s="5">
        <v>157966.94940000001</v>
      </c>
      <c r="CX72" s="5">
        <v>162008.88459999999</v>
      </c>
      <c r="CY72" s="5">
        <v>166564.5</v>
      </c>
      <c r="CZ72" s="5">
        <v>171510.85370000001</v>
      </c>
      <c r="DA72" s="5">
        <v>176837.1237</v>
      </c>
      <c r="DB72" s="5">
        <v>182641.66589999999</v>
      </c>
      <c r="DC72" s="5">
        <v>189086.6691</v>
      </c>
      <c r="DD72" s="5">
        <v>196250.92679999999</v>
      </c>
      <c r="DE72" s="5">
        <v>204151.5662</v>
      </c>
      <c r="DF72" s="5">
        <v>212735.7286</v>
      </c>
      <c r="DG72" s="5">
        <v>221872.65760000001</v>
      </c>
      <c r="DH72" s="5">
        <v>231378.84479999999</v>
      </c>
      <c r="DI72" s="5">
        <v>241053.58119999999</v>
      </c>
      <c r="DJ72" s="5">
        <v>250870.9044</v>
      </c>
      <c r="DK72" s="5">
        <v>260867.91329999999</v>
      </c>
      <c r="DL72" s="5">
        <v>271066.12900000002</v>
      </c>
      <c r="DM72" s="5">
        <v>281553.59159999999</v>
      </c>
      <c r="DN72" s="5">
        <v>292169.73469999997</v>
      </c>
      <c r="DO72" s="5">
        <v>302605.88130000001</v>
      </c>
      <c r="DP72" s="5">
        <v>312520.27970000001</v>
      </c>
      <c r="DQ72" s="5">
        <v>321371.4718</v>
      </c>
      <c r="DR72" s="5">
        <v>328847.9742</v>
      </c>
      <c r="DS72" s="5">
        <v>334466.86040000001</v>
      </c>
      <c r="DT72" s="5">
        <v>338214.23790000001</v>
      </c>
      <c r="DU72" s="5">
        <v>340163.78029999998</v>
      </c>
      <c r="DV72" s="5">
        <v>340536.32630000002</v>
      </c>
      <c r="DW72" s="5">
        <v>339367.9902</v>
      </c>
      <c r="DX72" s="5">
        <v>336779.19339999999</v>
      </c>
      <c r="DY72" s="5">
        <v>333029.2879</v>
      </c>
      <c r="DZ72" s="5">
        <v>328284.0282</v>
      </c>
      <c r="EA72" s="5">
        <v>322843.14600000001</v>
      </c>
      <c r="EB72" s="5">
        <v>316713.62939999998</v>
      </c>
      <c r="EC72" s="5">
        <v>309893.29359999998</v>
      </c>
      <c r="ED72" s="5">
        <v>302514.69010000001</v>
      </c>
      <c r="EE72" s="5">
        <v>295021.7696</v>
      </c>
      <c r="EF72" s="5">
        <v>287980.96950000001</v>
      </c>
      <c r="EG72" s="5">
        <v>281963.8799</v>
      </c>
      <c r="EH72" s="5">
        <v>277040.8346</v>
      </c>
      <c r="EI72" s="5">
        <v>272706.75919999997</v>
      </c>
      <c r="EJ72" s="5">
        <v>269046.71309999999</v>
      </c>
      <c r="EK72" s="5">
        <v>265702.7108</v>
      </c>
      <c r="EL72" s="5">
        <v>262527.31</v>
      </c>
      <c r="EM72" s="5">
        <v>259619.6262</v>
      </c>
      <c r="EN72" s="5">
        <v>256761.01019999999</v>
      </c>
      <c r="EO72" s="5">
        <v>253676.82620000001</v>
      </c>
      <c r="EP72" s="5">
        <v>250366.3958</v>
      </c>
      <c r="EQ72" s="5">
        <v>247092.6887</v>
      </c>
      <c r="ER72" s="5">
        <v>244312.84169999999</v>
      </c>
      <c r="ES72" s="5">
        <v>242334.09659999999</v>
      </c>
      <c r="ET72" s="5">
        <v>241147.41639999999</v>
      </c>
      <c r="EU72" s="5">
        <v>240599.43280000001</v>
      </c>
      <c r="EV72" s="5">
        <v>240711.79639999999</v>
      </c>
      <c r="EW72" s="5">
        <v>241537.4614</v>
      </c>
      <c r="EX72" s="5">
        <v>242945.79759999999</v>
      </c>
      <c r="EY72" s="5">
        <v>245018.9247</v>
      </c>
      <c r="EZ72" s="5">
        <v>247341.74830000001</v>
      </c>
      <c r="FA72" s="5">
        <v>249637.33350000001</v>
      </c>
      <c r="FB72" s="5">
        <v>252038.16140000001</v>
      </c>
      <c r="FC72" s="5">
        <v>254310.79569999999</v>
      </c>
      <c r="FD72" s="5">
        <v>256455.00599999999</v>
      </c>
      <c r="FE72" s="5">
        <v>258454.27220000001</v>
      </c>
      <c r="FF72" s="5">
        <v>260404.73250000001</v>
      </c>
      <c r="FG72" s="5">
        <f t="shared" si="0"/>
        <v>19.765595471951954</v>
      </c>
      <c r="FH72" s="5">
        <f t="shared" si="1"/>
        <v>7219.3837461304511</v>
      </c>
      <c r="FI72" s="5">
        <v>549755813888</v>
      </c>
      <c r="FJ72" s="5">
        <f t="shared" si="2"/>
        <v>0.24645734928192964</v>
      </c>
    </row>
    <row r="73" spans="1:166" x14ac:dyDescent="0.25">
      <c r="A73" s="5" t="s">
        <v>41</v>
      </c>
      <c r="B73" s="5">
        <v>26017.816299999999</v>
      </c>
      <c r="C73" s="5">
        <v>26067.069</v>
      </c>
      <c r="D73" s="5">
        <v>26201.391100000001</v>
      </c>
      <c r="E73" s="5">
        <v>26456.932499999999</v>
      </c>
      <c r="F73" s="5">
        <v>26876.980500000001</v>
      </c>
      <c r="G73" s="5">
        <v>27425.7009</v>
      </c>
      <c r="H73" s="5">
        <v>27963.781999999999</v>
      </c>
      <c r="I73" s="5">
        <v>28506.820800000001</v>
      </c>
      <c r="J73" s="5">
        <v>29101.94</v>
      </c>
      <c r="K73" s="5">
        <v>29799.698700000001</v>
      </c>
      <c r="L73" s="5">
        <v>30559.7516</v>
      </c>
      <c r="M73" s="5">
        <v>31356.122299999999</v>
      </c>
      <c r="N73" s="5">
        <v>32188.317200000001</v>
      </c>
      <c r="O73" s="5">
        <v>33109.333500000001</v>
      </c>
      <c r="P73" s="5">
        <v>34082.749799999998</v>
      </c>
      <c r="Q73" s="5">
        <v>35101.074200000003</v>
      </c>
      <c r="R73" s="5">
        <v>36155.601000000002</v>
      </c>
      <c r="S73" s="5">
        <v>37205.6414</v>
      </c>
      <c r="T73" s="5">
        <v>38250.349600000001</v>
      </c>
      <c r="U73" s="5">
        <v>39305.120999999999</v>
      </c>
      <c r="V73" s="5">
        <v>40383.530599999998</v>
      </c>
      <c r="W73" s="5">
        <v>41522.93</v>
      </c>
      <c r="X73" s="5">
        <v>42693.448799999998</v>
      </c>
      <c r="Y73" s="5">
        <v>43838.9467</v>
      </c>
      <c r="Z73" s="5">
        <v>45005.982100000001</v>
      </c>
      <c r="AA73" s="5">
        <v>46108.029000000002</v>
      </c>
      <c r="AB73" s="5">
        <v>47073.479599999999</v>
      </c>
      <c r="AC73" s="5">
        <v>47888.472600000001</v>
      </c>
      <c r="AD73" s="5">
        <v>48622.666299999997</v>
      </c>
      <c r="AE73" s="5">
        <v>49291.167000000001</v>
      </c>
      <c r="AF73" s="5">
        <v>49926.065999999999</v>
      </c>
      <c r="AG73" s="5">
        <v>50505.913200000003</v>
      </c>
      <c r="AH73" s="5">
        <v>51037.452100000002</v>
      </c>
      <c r="AI73" s="5">
        <v>51514.505799999999</v>
      </c>
      <c r="AJ73" s="5">
        <v>51999.688199999997</v>
      </c>
      <c r="AK73" s="5">
        <v>52507.777800000003</v>
      </c>
      <c r="AL73" s="5">
        <v>53110.77</v>
      </c>
      <c r="AM73" s="5">
        <v>53740.054100000001</v>
      </c>
      <c r="AN73" s="5">
        <v>54437.570599999999</v>
      </c>
      <c r="AO73" s="5">
        <v>55269.129800000002</v>
      </c>
      <c r="AP73" s="5">
        <v>56163.049099999997</v>
      </c>
      <c r="AQ73" s="5">
        <v>57054.857100000001</v>
      </c>
      <c r="AR73" s="5">
        <v>57952.157299999999</v>
      </c>
      <c r="AS73" s="5">
        <v>58888.213199999998</v>
      </c>
      <c r="AT73" s="5">
        <v>59892.5772</v>
      </c>
      <c r="AU73" s="5">
        <v>60937.623</v>
      </c>
      <c r="AV73" s="5">
        <v>62015.478999999999</v>
      </c>
      <c r="AW73" s="5">
        <v>63103.0789</v>
      </c>
      <c r="AX73" s="5">
        <v>64163.576800000003</v>
      </c>
      <c r="AY73" s="5">
        <v>65161.791899999997</v>
      </c>
      <c r="AZ73" s="5">
        <v>66106.5435</v>
      </c>
      <c r="BA73" s="5">
        <v>67050.397599999997</v>
      </c>
      <c r="BB73" s="5">
        <v>68028.763699999996</v>
      </c>
      <c r="BC73" s="5">
        <v>69024.038400000005</v>
      </c>
      <c r="BD73" s="5">
        <v>70016.718299999993</v>
      </c>
      <c r="BE73" s="5">
        <v>71015.530799999993</v>
      </c>
      <c r="BF73" s="5">
        <v>72040.157999999996</v>
      </c>
      <c r="BG73" s="5">
        <v>73080.992100000003</v>
      </c>
      <c r="BH73" s="5">
        <v>74135.555699999997</v>
      </c>
      <c r="BI73" s="5">
        <v>75149.902600000001</v>
      </c>
      <c r="BJ73" s="5">
        <v>76116.140599999999</v>
      </c>
      <c r="BK73" s="5">
        <v>77023.81</v>
      </c>
      <c r="BL73" s="5">
        <v>77859.712700000004</v>
      </c>
      <c r="BM73" s="5">
        <v>78661.279500000004</v>
      </c>
      <c r="BN73" s="5">
        <v>79486.792000000001</v>
      </c>
      <c r="BO73" s="5">
        <v>80339.386199999994</v>
      </c>
      <c r="BP73" s="5">
        <v>81213.895000000004</v>
      </c>
      <c r="BQ73" s="5">
        <v>82112.554099999994</v>
      </c>
      <c r="BR73" s="5">
        <v>83036.088600000003</v>
      </c>
      <c r="BS73" s="5">
        <v>83975.996899999998</v>
      </c>
      <c r="BT73" s="5">
        <v>84929.234299999996</v>
      </c>
      <c r="BU73" s="5">
        <v>85886.093500000003</v>
      </c>
      <c r="BV73" s="5">
        <v>86848.367299999998</v>
      </c>
      <c r="BW73" s="5">
        <v>87862.379100000006</v>
      </c>
      <c r="BX73" s="5">
        <v>88955.895999999993</v>
      </c>
      <c r="BY73" s="5">
        <v>90099.668600000005</v>
      </c>
      <c r="BZ73" s="5">
        <v>91269.574099999998</v>
      </c>
      <c r="CA73" s="5">
        <v>92446.4375</v>
      </c>
      <c r="CB73" s="5">
        <v>93614.908599999995</v>
      </c>
      <c r="CC73" s="5">
        <v>94810.030299999999</v>
      </c>
      <c r="CD73" s="5">
        <v>96039.700299999997</v>
      </c>
      <c r="CE73" s="5">
        <v>97285.458799999993</v>
      </c>
      <c r="CF73" s="5">
        <v>98566.114100000006</v>
      </c>
      <c r="CG73" s="5">
        <v>99915.940400000007</v>
      </c>
      <c r="CH73" s="5">
        <v>101384.86960000001</v>
      </c>
      <c r="CI73" s="5">
        <v>102923.64230000001</v>
      </c>
      <c r="CJ73" s="5">
        <v>104491.41439999999</v>
      </c>
      <c r="CK73" s="5">
        <v>106059.1635</v>
      </c>
      <c r="CL73" s="5">
        <v>107550.45020000001</v>
      </c>
      <c r="CM73" s="5">
        <v>109014.42909999999</v>
      </c>
      <c r="CN73" s="5">
        <v>110541.30899999999</v>
      </c>
      <c r="CO73" s="5">
        <v>112193.7264</v>
      </c>
      <c r="CP73" s="5">
        <v>113984.1146</v>
      </c>
      <c r="CQ73" s="5">
        <v>115916.8012</v>
      </c>
      <c r="CR73" s="5">
        <v>117978.6488</v>
      </c>
      <c r="CS73" s="5">
        <v>120148.4035</v>
      </c>
      <c r="CT73" s="5">
        <v>122394.7831</v>
      </c>
      <c r="CU73" s="5">
        <v>124686.4238</v>
      </c>
      <c r="CV73" s="5">
        <v>126958.1893</v>
      </c>
      <c r="CW73" s="5">
        <v>129172.217</v>
      </c>
      <c r="CX73" s="5">
        <v>131325.6856</v>
      </c>
      <c r="CY73" s="5">
        <v>133410.20000000001</v>
      </c>
      <c r="CZ73" s="5">
        <v>135392.98560000001</v>
      </c>
      <c r="DA73" s="5">
        <v>137299.80059999999</v>
      </c>
      <c r="DB73" s="5">
        <v>139160.9987</v>
      </c>
      <c r="DC73" s="5">
        <v>140976.75709999999</v>
      </c>
      <c r="DD73" s="5">
        <v>142766.93530000001</v>
      </c>
      <c r="DE73" s="5">
        <v>144552.25109999999</v>
      </c>
      <c r="DF73" s="5">
        <v>146351.45069999999</v>
      </c>
      <c r="DG73" s="5">
        <v>148129.7372</v>
      </c>
      <c r="DH73" s="5">
        <v>149933.9693</v>
      </c>
      <c r="DI73" s="5">
        <v>151790.03769999999</v>
      </c>
      <c r="DJ73" s="5">
        <v>153718.17490000001</v>
      </c>
      <c r="DK73" s="5">
        <v>155810.02189999999</v>
      </c>
      <c r="DL73" s="5">
        <v>158095.34969999999</v>
      </c>
      <c r="DM73" s="5">
        <v>160617.48790000001</v>
      </c>
      <c r="DN73" s="5">
        <v>163427.7395</v>
      </c>
      <c r="DO73" s="5">
        <v>166503.1593</v>
      </c>
      <c r="DP73" s="5">
        <v>169864.46030000001</v>
      </c>
      <c r="DQ73" s="5">
        <v>173473.56839999999</v>
      </c>
      <c r="DR73" s="5">
        <v>177369.22169999999</v>
      </c>
      <c r="DS73" s="5">
        <v>181580.0667</v>
      </c>
      <c r="DT73" s="5">
        <v>186047.4755</v>
      </c>
      <c r="DU73" s="5">
        <v>190621.02499999999</v>
      </c>
      <c r="DV73" s="5">
        <v>195076.0865</v>
      </c>
      <c r="DW73" s="5">
        <v>199309.4749</v>
      </c>
      <c r="DX73" s="5">
        <v>203246.0031</v>
      </c>
      <c r="DY73" s="5">
        <v>206835.8419</v>
      </c>
      <c r="DZ73" s="5">
        <v>209906.5514</v>
      </c>
      <c r="EA73" s="5">
        <v>212355.04329999999</v>
      </c>
      <c r="EB73" s="5">
        <v>214052.27559999999</v>
      </c>
      <c r="EC73" s="5">
        <v>214970.1202</v>
      </c>
      <c r="ED73" s="5">
        <v>215170.7966</v>
      </c>
      <c r="EE73" s="5">
        <v>214651.98809999999</v>
      </c>
      <c r="EF73" s="5">
        <v>213676.36110000001</v>
      </c>
      <c r="EG73" s="5">
        <v>212603.1948</v>
      </c>
      <c r="EH73" s="5">
        <v>211726.6329</v>
      </c>
      <c r="EI73" s="5">
        <v>210800.07180000001</v>
      </c>
      <c r="EJ73" s="5">
        <v>209673.8665</v>
      </c>
      <c r="EK73" s="5">
        <v>208178.0834</v>
      </c>
      <c r="EL73" s="5">
        <v>206301.99059999999</v>
      </c>
      <c r="EM73" s="5">
        <v>204158.8089</v>
      </c>
      <c r="EN73" s="5">
        <v>201986.0626</v>
      </c>
      <c r="EO73" s="5">
        <v>200061.09450000001</v>
      </c>
      <c r="EP73" s="5">
        <v>198485.47029999999</v>
      </c>
      <c r="EQ73" s="5">
        <v>197805.2194</v>
      </c>
      <c r="ER73" s="5">
        <v>198134.92600000001</v>
      </c>
      <c r="ES73" s="5">
        <v>199256.82610000001</v>
      </c>
      <c r="ET73" s="5">
        <v>200885.6225</v>
      </c>
      <c r="EU73" s="5">
        <v>203061.34270000001</v>
      </c>
      <c r="EV73" s="5">
        <v>205678.8904</v>
      </c>
      <c r="EW73" s="5">
        <v>208839.86689999999</v>
      </c>
      <c r="EX73" s="5">
        <v>212535.45939999999</v>
      </c>
      <c r="EY73" s="5">
        <v>216520.80679999999</v>
      </c>
      <c r="EZ73" s="5">
        <v>220506.13560000001</v>
      </c>
      <c r="FA73" s="5">
        <v>224354.2144</v>
      </c>
      <c r="FB73" s="5">
        <v>228232.397</v>
      </c>
      <c r="FC73" s="5">
        <v>232264.69469999999</v>
      </c>
      <c r="FD73" s="5">
        <v>236566.0111</v>
      </c>
      <c r="FE73" s="5">
        <v>241130.04829999999</v>
      </c>
      <c r="FF73" s="5">
        <v>245867.0742</v>
      </c>
      <c r="FG73" s="5">
        <f t="shared" si="0"/>
        <v>15.192784148713114</v>
      </c>
      <c r="FH73" s="5">
        <f t="shared" si="1"/>
        <v>5549.1644103174649</v>
      </c>
      <c r="FI73" s="5">
        <v>1099511627776</v>
      </c>
      <c r="FJ73" s="5">
        <f t="shared" si="2"/>
        <v>0.21328324969061546</v>
      </c>
    </row>
    <row r="74" spans="1:166" x14ac:dyDescent="0.25">
      <c r="A74" s="5" t="s">
        <v>42</v>
      </c>
      <c r="B74" s="5">
        <v>25141.944299999999</v>
      </c>
      <c r="C74" s="5">
        <v>24800.909800000001</v>
      </c>
      <c r="D74" s="5">
        <v>24460.547500000001</v>
      </c>
      <c r="E74" s="5">
        <v>24256.8305</v>
      </c>
      <c r="F74" s="5">
        <v>24235.964800000002</v>
      </c>
      <c r="G74" s="5">
        <v>24411.572499999998</v>
      </c>
      <c r="H74" s="5">
        <v>24683.293099999999</v>
      </c>
      <c r="I74" s="5">
        <v>25042.893400000001</v>
      </c>
      <c r="J74" s="5">
        <v>25633.886200000001</v>
      </c>
      <c r="K74" s="5">
        <v>26560.7539</v>
      </c>
      <c r="L74" s="5">
        <v>27647.965899999999</v>
      </c>
      <c r="M74" s="5">
        <v>28705.000700000001</v>
      </c>
      <c r="N74" s="5">
        <v>29676.000499999998</v>
      </c>
      <c r="O74" s="5">
        <v>30654.2353</v>
      </c>
      <c r="P74" s="5">
        <v>31617.367900000001</v>
      </c>
      <c r="Q74" s="5">
        <v>32583.3361</v>
      </c>
      <c r="R74" s="5">
        <v>33619.131999999998</v>
      </c>
      <c r="S74" s="5">
        <v>34682.486400000002</v>
      </c>
      <c r="T74" s="5">
        <v>35681.873399999997</v>
      </c>
      <c r="U74" s="5">
        <v>36518.071000000004</v>
      </c>
      <c r="V74" s="5">
        <v>37234.428699999997</v>
      </c>
      <c r="W74" s="5">
        <v>37638.1</v>
      </c>
      <c r="X74" s="5">
        <v>37587.0285</v>
      </c>
      <c r="Y74" s="5">
        <v>37210.001600000003</v>
      </c>
      <c r="Z74" s="5">
        <v>36723.9323</v>
      </c>
      <c r="AA74" s="5">
        <v>36299.175000000003</v>
      </c>
      <c r="AB74" s="5">
        <v>35952.268100000001</v>
      </c>
      <c r="AC74" s="5">
        <v>35807.3851</v>
      </c>
      <c r="AD74" s="5">
        <v>36338.197099999998</v>
      </c>
      <c r="AE74" s="5">
        <v>37761.317799999997</v>
      </c>
      <c r="AF74" s="5">
        <v>39285.098700000002</v>
      </c>
      <c r="AG74" s="5">
        <v>40537.656900000002</v>
      </c>
      <c r="AH74" s="5">
        <v>41248.346700000002</v>
      </c>
      <c r="AI74" s="5">
        <v>41646.902099999999</v>
      </c>
      <c r="AJ74" s="5">
        <v>41699.612800000003</v>
      </c>
      <c r="AK74" s="5">
        <v>41842.599499999997</v>
      </c>
      <c r="AL74" s="5">
        <v>42191.429199999999</v>
      </c>
      <c r="AM74" s="5">
        <v>42538.648999999998</v>
      </c>
      <c r="AN74" s="5">
        <v>42804.7284</v>
      </c>
      <c r="AO74" s="5">
        <v>42922.685700000002</v>
      </c>
      <c r="AP74" s="5">
        <v>43105.998800000001</v>
      </c>
      <c r="AQ74" s="5">
        <v>43400.0265</v>
      </c>
      <c r="AR74" s="5">
        <v>43846.304100000001</v>
      </c>
      <c r="AS74" s="5">
        <v>44378.074699999997</v>
      </c>
      <c r="AT74" s="5">
        <v>44936.970300000001</v>
      </c>
      <c r="AU74" s="5">
        <v>45427.165200000003</v>
      </c>
      <c r="AV74" s="5">
        <v>45830.2477</v>
      </c>
      <c r="AW74" s="5">
        <v>46192.260799999996</v>
      </c>
      <c r="AX74" s="5">
        <v>46463.548799999997</v>
      </c>
      <c r="AY74" s="5">
        <v>46583.315699999999</v>
      </c>
      <c r="AZ74" s="5">
        <v>46592.425199999998</v>
      </c>
      <c r="BA74" s="5">
        <v>46545.556900000003</v>
      </c>
      <c r="BB74" s="5">
        <v>46487.284</v>
      </c>
      <c r="BC74" s="5">
        <v>46520.290300000001</v>
      </c>
      <c r="BD74" s="5">
        <v>46673.255400000002</v>
      </c>
      <c r="BE74" s="5">
        <v>46898.424200000001</v>
      </c>
      <c r="BF74" s="5">
        <v>47178.288699999997</v>
      </c>
      <c r="BG74" s="5">
        <v>47481.095500000003</v>
      </c>
      <c r="BH74" s="5">
        <v>47864.552300000003</v>
      </c>
      <c r="BI74" s="5">
        <v>48306.271399999998</v>
      </c>
      <c r="BJ74" s="5">
        <v>48867.0766</v>
      </c>
      <c r="BK74" s="5">
        <v>49546.2</v>
      </c>
      <c r="BL74" s="5">
        <v>50432.122799999997</v>
      </c>
      <c r="BM74" s="5">
        <v>51338.001900000003</v>
      </c>
      <c r="BN74" s="5">
        <v>52294.570800000001</v>
      </c>
      <c r="BO74" s="5">
        <v>53284.341899999999</v>
      </c>
      <c r="BP74" s="5">
        <v>54285.921199999997</v>
      </c>
      <c r="BQ74" s="5">
        <v>55333.481699999997</v>
      </c>
      <c r="BR74" s="5">
        <v>56479.0798</v>
      </c>
      <c r="BS74" s="5">
        <v>57680.896000000001</v>
      </c>
      <c r="BT74" s="5">
        <v>58979.716699999997</v>
      </c>
      <c r="BU74" s="5">
        <v>60356.7094</v>
      </c>
      <c r="BV74" s="5">
        <v>61802.346400000002</v>
      </c>
      <c r="BW74" s="5">
        <v>63304.708200000001</v>
      </c>
      <c r="BX74" s="5">
        <v>64828.4545</v>
      </c>
      <c r="BY74" s="5">
        <v>66340.145699999994</v>
      </c>
      <c r="BZ74" s="5">
        <v>67785.248900000006</v>
      </c>
      <c r="CA74" s="5">
        <v>69129.584700000007</v>
      </c>
      <c r="CB74" s="5">
        <v>70368.6394</v>
      </c>
      <c r="CC74" s="5">
        <v>71524.395900000003</v>
      </c>
      <c r="CD74" s="5">
        <v>72601.180200000003</v>
      </c>
      <c r="CE74" s="5">
        <v>73702.914699999994</v>
      </c>
      <c r="CF74" s="5">
        <v>74813.067200000005</v>
      </c>
      <c r="CG74" s="5">
        <v>75968.543300000005</v>
      </c>
      <c r="CH74" s="5">
        <v>77135.910999999993</v>
      </c>
      <c r="CI74" s="5">
        <v>78299.388800000001</v>
      </c>
      <c r="CJ74" s="5">
        <v>79473.618000000002</v>
      </c>
      <c r="CK74" s="5">
        <v>80613.664799999999</v>
      </c>
      <c r="CL74" s="5">
        <v>81759.487899999993</v>
      </c>
      <c r="CM74" s="5">
        <v>82971.539900000003</v>
      </c>
      <c r="CN74" s="5">
        <v>84209.285799999998</v>
      </c>
      <c r="CO74" s="5">
        <v>85440.043799999999</v>
      </c>
      <c r="CP74" s="5">
        <v>86660.463799999998</v>
      </c>
      <c r="CQ74" s="5">
        <v>87831.407399999996</v>
      </c>
      <c r="CR74" s="5">
        <v>89027.758600000001</v>
      </c>
      <c r="CS74" s="5">
        <v>90330.312099999996</v>
      </c>
      <c r="CT74" s="5">
        <v>91758.838199999998</v>
      </c>
      <c r="CU74" s="5">
        <v>93232.303499999995</v>
      </c>
      <c r="CV74" s="5">
        <v>94757.270300000004</v>
      </c>
      <c r="CW74" s="5">
        <v>96344.107399999994</v>
      </c>
      <c r="CX74" s="5">
        <v>97976.912899999996</v>
      </c>
      <c r="CY74" s="5">
        <v>99624.26</v>
      </c>
      <c r="CZ74" s="5">
        <v>101243.2184</v>
      </c>
      <c r="DA74" s="5">
        <v>102824.2359</v>
      </c>
      <c r="DB74" s="5">
        <v>104428.8965</v>
      </c>
      <c r="DC74" s="5">
        <v>106074.44500000001</v>
      </c>
      <c r="DD74" s="5">
        <v>107738.57520000001</v>
      </c>
      <c r="DE74" s="5">
        <v>109385.68799999999</v>
      </c>
      <c r="DF74" s="5">
        <v>110990.89599999999</v>
      </c>
      <c r="DG74" s="5">
        <v>112629.65820000001</v>
      </c>
      <c r="DH74" s="5">
        <v>114299.8566</v>
      </c>
      <c r="DI74" s="5">
        <v>116101.2988</v>
      </c>
      <c r="DJ74" s="5">
        <v>118044.1676</v>
      </c>
      <c r="DK74" s="5">
        <v>120165.4981</v>
      </c>
      <c r="DL74" s="5">
        <v>122430.36689999999</v>
      </c>
      <c r="DM74" s="5">
        <v>124757.9446</v>
      </c>
      <c r="DN74" s="5">
        <v>127160.2896</v>
      </c>
      <c r="DO74" s="5">
        <v>129668.3459</v>
      </c>
      <c r="DP74" s="5">
        <v>132283.1654</v>
      </c>
      <c r="DQ74" s="5">
        <v>134946.12090000001</v>
      </c>
      <c r="DR74" s="5">
        <v>137678.87409999999</v>
      </c>
      <c r="DS74" s="5">
        <v>140432.6373</v>
      </c>
      <c r="DT74" s="5">
        <v>143156.8714</v>
      </c>
      <c r="DU74" s="5">
        <v>145852.1115</v>
      </c>
      <c r="DV74" s="5">
        <v>148376.1134</v>
      </c>
      <c r="DW74" s="5">
        <v>150780.8751</v>
      </c>
      <c r="DX74" s="5">
        <v>153074.6606</v>
      </c>
      <c r="DY74" s="5">
        <v>155273.05110000001</v>
      </c>
      <c r="DZ74" s="5">
        <v>157357.81460000001</v>
      </c>
      <c r="EA74" s="5">
        <v>159321.00200000001</v>
      </c>
      <c r="EB74" s="5">
        <v>161157.24669999999</v>
      </c>
      <c r="EC74" s="5">
        <v>162832.38769999999</v>
      </c>
      <c r="ED74" s="5">
        <v>164258.18290000001</v>
      </c>
      <c r="EE74" s="5">
        <v>165408.65489999999</v>
      </c>
      <c r="EF74" s="5">
        <v>166351.6611</v>
      </c>
      <c r="EG74" s="5">
        <v>167180.5901</v>
      </c>
      <c r="EH74" s="5">
        <v>167967.15340000001</v>
      </c>
      <c r="EI74" s="5">
        <v>168677.08360000001</v>
      </c>
      <c r="EJ74" s="5">
        <v>169256.1507</v>
      </c>
      <c r="EK74" s="5">
        <v>169736.905</v>
      </c>
      <c r="EL74" s="5">
        <v>170069.28460000001</v>
      </c>
      <c r="EM74" s="5">
        <v>170296.09580000001</v>
      </c>
      <c r="EN74" s="5">
        <v>170557.87030000001</v>
      </c>
      <c r="EO74" s="5">
        <v>171016.28510000001</v>
      </c>
      <c r="EP74" s="5">
        <v>171853.842</v>
      </c>
      <c r="EQ74" s="5">
        <v>173078.42300000001</v>
      </c>
      <c r="ER74" s="5">
        <v>174710.79800000001</v>
      </c>
      <c r="ES74" s="5">
        <v>176665.20600000001</v>
      </c>
      <c r="ET74" s="5">
        <v>178910.17379999999</v>
      </c>
      <c r="EU74" s="5">
        <v>181503.99840000001</v>
      </c>
      <c r="EV74" s="5">
        <v>184326.86129999999</v>
      </c>
      <c r="EW74" s="5">
        <v>187347.73190000001</v>
      </c>
      <c r="EX74" s="5">
        <v>190554.9768</v>
      </c>
      <c r="EY74" s="5">
        <v>193954.29740000001</v>
      </c>
      <c r="EZ74" s="5">
        <v>197528.92989999999</v>
      </c>
      <c r="FA74" s="5">
        <v>201041.81700000001</v>
      </c>
      <c r="FB74" s="5">
        <v>204370.73300000001</v>
      </c>
      <c r="FC74" s="5">
        <v>207420.6066</v>
      </c>
      <c r="FD74" s="5">
        <v>210223.2813</v>
      </c>
      <c r="FE74" s="5">
        <v>212950.3229</v>
      </c>
      <c r="FF74" s="5">
        <v>215563.9829</v>
      </c>
      <c r="FG74" s="5">
        <f t="shared" si="0"/>
        <v>12.665514791531395</v>
      </c>
      <c r="FH74" s="5">
        <f t="shared" si="1"/>
        <v>4626.079277606842</v>
      </c>
      <c r="FI74" s="5">
        <v>2199023255552</v>
      </c>
      <c r="FJ74" s="5">
        <f t="shared" si="2"/>
        <v>0.18399846974471429</v>
      </c>
    </row>
    <row r="75" spans="1:166" x14ac:dyDescent="0.25">
      <c r="A75" s="5" t="s">
        <v>43</v>
      </c>
      <c r="B75" s="5">
        <v>25002.5923</v>
      </c>
      <c r="C75" s="5">
        <v>25279.218099999998</v>
      </c>
      <c r="D75" s="5">
        <v>25574.569100000001</v>
      </c>
      <c r="E75" s="5">
        <v>25916.4319</v>
      </c>
      <c r="F75" s="5">
        <v>26274.755799999999</v>
      </c>
      <c r="G75" s="5">
        <v>26697.309300000001</v>
      </c>
      <c r="H75" s="5">
        <v>27253.106100000001</v>
      </c>
      <c r="I75" s="5">
        <v>27941.583200000001</v>
      </c>
      <c r="J75" s="5">
        <v>28750.9375</v>
      </c>
      <c r="K75" s="5">
        <v>29619.688699999999</v>
      </c>
      <c r="L75" s="5">
        <v>30537.616099999999</v>
      </c>
      <c r="M75" s="5">
        <v>31523.227999999999</v>
      </c>
      <c r="N75" s="5">
        <v>32566.5988</v>
      </c>
      <c r="O75" s="5">
        <v>33614.367299999998</v>
      </c>
      <c r="P75" s="5">
        <v>34690.925000000003</v>
      </c>
      <c r="Q75" s="5">
        <v>35774.346100000002</v>
      </c>
      <c r="R75" s="5">
        <v>36840.376700000001</v>
      </c>
      <c r="S75" s="5">
        <v>37876.324000000001</v>
      </c>
      <c r="T75" s="5">
        <v>38875.630299999997</v>
      </c>
      <c r="U75" s="5">
        <v>39767.649400000002</v>
      </c>
      <c r="V75" s="5">
        <v>40530.936500000003</v>
      </c>
      <c r="W75" s="5">
        <v>41155.620000000003</v>
      </c>
      <c r="X75" s="5">
        <v>41711.075799999999</v>
      </c>
      <c r="Y75" s="5">
        <v>42288.959999999999</v>
      </c>
      <c r="Z75" s="5">
        <v>42975.2045</v>
      </c>
      <c r="AA75" s="5">
        <v>43801.563800000004</v>
      </c>
      <c r="AB75" s="5">
        <v>44565.182500000003</v>
      </c>
      <c r="AC75" s="5">
        <v>45176.0213</v>
      </c>
      <c r="AD75" s="5">
        <v>45680.8701</v>
      </c>
      <c r="AE75" s="5">
        <v>46156.329599999997</v>
      </c>
      <c r="AF75" s="5">
        <v>46677.493799999997</v>
      </c>
      <c r="AG75" s="5">
        <v>47274.638599999998</v>
      </c>
      <c r="AH75" s="5">
        <v>47936.565199999997</v>
      </c>
      <c r="AI75" s="5">
        <v>48599.741600000001</v>
      </c>
      <c r="AJ75" s="5">
        <v>49255.587699999996</v>
      </c>
      <c r="AK75" s="5">
        <v>49908.681900000003</v>
      </c>
      <c r="AL75" s="5">
        <v>50593.163399999998</v>
      </c>
      <c r="AM75" s="5">
        <v>51401.234600000003</v>
      </c>
      <c r="AN75" s="5">
        <v>52327.702400000002</v>
      </c>
      <c r="AO75" s="5">
        <v>53464.987800000003</v>
      </c>
      <c r="AP75" s="5">
        <v>54688.242100000003</v>
      </c>
      <c r="AQ75" s="5">
        <v>55939.124900000003</v>
      </c>
      <c r="AR75" s="5">
        <v>57214.457900000001</v>
      </c>
      <c r="AS75" s="5">
        <v>58513.892599999999</v>
      </c>
      <c r="AT75" s="5">
        <v>59842.865400000002</v>
      </c>
      <c r="AU75" s="5">
        <v>61195.629800000002</v>
      </c>
      <c r="AV75" s="5">
        <v>62567.014000000003</v>
      </c>
      <c r="AW75" s="5">
        <v>63943.942499999997</v>
      </c>
      <c r="AX75" s="5">
        <v>65293.6633</v>
      </c>
      <c r="AY75" s="5">
        <v>66546.565700000006</v>
      </c>
      <c r="AZ75" s="5">
        <v>67656.385800000004</v>
      </c>
      <c r="BA75" s="5">
        <v>68629.321800000005</v>
      </c>
      <c r="BB75" s="5">
        <v>69464.855599999995</v>
      </c>
      <c r="BC75" s="5">
        <v>70178.254000000001</v>
      </c>
      <c r="BD75" s="5">
        <v>70798.776599999997</v>
      </c>
      <c r="BE75" s="5">
        <v>71373.942800000004</v>
      </c>
      <c r="BF75" s="5">
        <v>71946.261299999998</v>
      </c>
      <c r="BG75" s="5">
        <v>72519.373699999996</v>
      </c>
      <c r="BH75" s="5">
        <v>73069.329100000003</v>
      </c>
      <c r="BI75" s="5">
        <v>73577.115600000005</v>
      </c>
      <c r="BJ75" s="5">
        <v>74038.6774</v>
      </c>
      <c r="BK75" s="5">
        <v>74470.23</v>
      </c>
      <c r="BL75" s="5">
        <v>74799.443599999999</v>
      </c>
      <c r="BM75" s="5">
        <v>75179.6679</v>
      </c>
      <c r="BN75" s="5">
        <v>75650.218399999998</v>
      </c>
      <c r="BO75" s="5">
        <v>76206.983399999997</v>
      </c>
      <c r="BP75" s="5">
        <v>76854.431899999996</v>
      </c>
      <c r="BQ75" s="5">
        <v>77592.819399999993</v>
      </c>
      <c r="BR75" s="5">
        <v>78387.838699999993</v>
      </c>
      <c r="BS75" s="5">
        <v>79231.049700000003</v>
      </c>
      <c r="BT75" s="5">
        <v>80160.742700000003</v>
      </c>
      <c r="BU75" s="5">
        <v>81167.058999999994</v>
      </c>
      <c r="BV75" s="5">
        <v>82277.763900000005</v>
      </c>
      <c r="BW75" s="5">
        <v>83533.928700000004</v>
      </c>
      <c r="BX75" s="5">
        <v>84915.957899999994</v>
      </c>
      <c r="BY75" s="5">
        <v>86396.611399999994</v>
      </c>
      <c r="BZ75" s="5">
        <v>87939.8217</v>
      </c>
      <c r="CA75" s="5">
        <v>89513.436499999996</v>
      </c>
      <c r="CB75" s="5">
        <v>91103.250799999994</v>
      </c>
      <c r="CC75" s="5">
        <v>92706.900800000003</v>
      </c>
      <c r="CD75" s="5">
        <v>94335.019899999999</v>
      </c>
      <c r="CE75" s="5">
        <v>95965.393700000001</v>
      </c>
      <c r="CF75" s="5">
        <v>97606.102599999998</v>
      </c>
      <c r="CG75" s="5">
        <v>99239.317999999999</v>
      </c>
      <c r="CH75" s="5">
        <v>100832.192</v>
      </c>
      <c r="CI75" s="5">
        <v>102384.05740000001</v>
      </c>
      <c r="CJ75" s="5">
        <v>103878.2148</v>
      </c>
      <c r="CK75" s="5">
        <v>105292.88189999999</v>
      </c>
      <c r="CL75" s="5">
        <v>106642.262</v>
      </c>
      <c r="CM75" s="5">
        <v>107944.67969999999</v>
      </c>
      <c r="CN75" s="5">
        <v>109239.0089</v>
      </c>
      <c r="CO75" s="5">
        <v>110595.3432</v>
      </c>
      <c r="CP75" s="5">
        <v>112050.55439999999</v>
      </c>
      <c r="CQ75" s="5">
        <v>113591.5727</v>
      </c>
      <c r="CR75" s="5">
        <v>115180.5735</v>
      </c>
      <c r="CS75" s="5">
        <v>116791.56419999999</v>
      </c>
      <c r="CT75" s="5">
        <v>118398.075</v>
      </c>
      <c r="CU75" s="5">
        <v>119972.98239999999</v>
      </c>
      <c r="CV75" s="5">
        <v>121514.5635</v>
      </c>
      <c r="CW75" s="5">
        <v>122996.6943</v>
      </c>
      <c r="CX75" s="5">
        <v>124394.58990000001</v>
      </c>
      <c r="CY75" s="5">
        <v>125718.9</v>
      </c>
      <c r="CZ75" s="5">
        <v>126969.7972</v>
      </c>
      <c r="DA75" s="5">
        <v>128182.68919999999</v>
      </c>
      <c r="DB75" s="5">
        <v>129401.9271</v>
      </c>
      <c r="DC75" s="5">
        <v>130655.0062</v>
      </c>
      <c r="DD75" s="5">
        <v>131977.26</v>
      </c>
      <c r="DE75" s="5">
        <v>133383.2261</v>
      </c>
      <c r="DF75" s="5">
        <v>134842.67300000001</v>
      </c>
      <c r="DG75" s="5">
        <v>136367.50390000001</v>
      </c>
      <c r="DH75" s="5">
        <v>137986.32079999999</v>
      </c>
      <c r="DI75" s="5">
        <v>139702.88759999999</v>
      </c>
      <c r="DJ75" s="5">
        <v>141555.58929999999</v>
      </c>
      <c r="DK75" s="5">
        <v>143538.65849999999</v>
      </c>
      <c r="DL75" s="5">
        <v>145660.06020000001</v>
      </c>
      <c r="DM75" s="5">
        <v>147932.3762</v>
      </c>
      <c r="DN75" s="5">
        <v>150363.54980000001</v>
      </c>
      <c r="DO75" s="5">
        <v>152999.36550000001</v>
      </c>
      <c r="DP75" s="5">
        <v>155851.39420000001</v>
      </c>
      <c r="DQ75" s="5">
        <v>158924.90599999999</v>
      </c>
      <c r="DR75" s="5">
        <v>162253.16390000001</v>
      </c>
      <c r="DS75" s="5">
        <v>165803.5405</v>
      </c>
      <c r="DT75" s="5">
        <v>169573.78080000001</v>
      </c>
      <c r="DU75" s="5">
        <v>173488.10329999999</v>
      </c>
      <c r="DV75" s="5">
        <v>177400.5533</v>
      </c>
      <c r="DW75" s="5">
        <v>181153.16690000001</v>
      </c>
      <c r="DX75" s="5">
        <v>184637.21710000001</v>
      </c>
      <c r="DY75" s="5">
        <v>187766.50169999999</v>
      </c>
      <c r="DZ75" s="5">
        <v>190394.992</v>
      </c>
      <c r="EA75" s="5">
        <v>192344.1373</v>
      </c>
      <c r="EB75" s="5">
        <v>193470.7622</v>
      </c>
      <c r="EC75" s="5">
        <v>193748.8529</v>
      </c>
      <c r="ED75" s="5">
        <v>193277.08489999999</v>
      </c>
      <c r="EE75" s="5">
        <v>192240.96909999999</v>
      </c>
      <c r="EF75" s="5">
        <v>190919.55179999999</v>
      </c>
      <c r="EG75" s="5">
        <v>189582.90229999999</v>
      </c>
      <c r="EH75" s="5">
        <v>188443.49489999999</v>
      </c>
      <c r="EI75" s="5">
        <v>187464.65659999999</v>
      </c>
      <c r="EJ75" s="5">
        <v>186611.51089999999</v>
      </c>
      <c r="EK75" s="5">
        <v>185762.0802</v>
      </c>
      <c r="EL75" s="5">
        <v>184834.90229999999</v>
      </c>
      <c r="EM75" s="5">
        <v>183857.4656</v>
      </c>
      <c r="EN75" s="5">
        <v>182839.37820000001</v>
      </c>
      <c r="EO75" s="5">
        <v>181993.6973</v>
      </c>
      <c r="EP75" s="5">
        <v>181547.79149999999</v>
      </c>
      <c r="EQ75" s="5">
        <v>181693.28469999999</v>
      </c>
      <c r="ER75" s="5">
        <v>182466.48620000001</v>
      </c>
      <c r="ES75" s="5">
        <v>183666.7928</v>
      </c>
      <c r="ET75" s="5">
        <v>185377.1153</v>
      </c>
      <c r="EU75" s="5">
        <v>187694.24410000001</v>
      </c>
      <c r="EV75" s="5">
        <v>190533.14060000001</v>
      </c>
      <c r="EW75" s="5">
        <v>193845.27110000001</v>
      </c>
      <c r="EX75" s="5">
        <v>197459.44140000001</v>
      </c>
      <c r="EY75" s="5">
        <v>201165.10949999999</v>
      </c>
      <c r="EZ75" s="5">
        <v>204840.05319999999</v>
      </c>
      <c r="FA75" s="5">
        <v>208439.0055</v>
      </c>
      <c r="FB75" s="5">
        <v>211936.106</v>
      </c>
      <c r="FC75" s="5">
        <v>215430.93789999999</v>
      </c>
      <c r="FD75" s="5">
        <v>219012.58979999999</v>
      </c>
      <c r="FE75" s="5">
        <v>222735.68109999999</v>
      </c>
      <c r="FF75" s="5">
        <v>226619.16570000001</v>
      </c>
      <c r="FG75" s="5">
        <f t="shared" si="0"/>
        <v>13.638838134820206</v>
      </c>
      <c r="FH75" s="5">
        <f t="shared" si="1"/>
        <v>4981.5856287430806</v>
      </c>
      <c r="FI75" s="5">
        <v>4398046511104</v>
      </c>
      <c r="FJ75" s="5">
        <f t="shared" si="2"/>
        <v>0.19924276526890697</v>
      </c>
    </row>
    <row r="76" spans="1:166" x14ac:dyDescent="0.25">
      <c r="A76" s="5" t="s">
        <v>44</v>
      </c>
      <c r="B76" s="5">
        <v>22746.311099999999</v>
      </c>
      <c r="C76" s="5">
        <v>23397.584699999999</v>
      </c>
      <c r="D76" s="5">
        <v>24043.792099999999</v>
      </c>
      <c r="E76" s="5">
        <v>24736.323</v>
      </c>
      <c r="F76" s="5">
        <v>25474.8282</v>
      </c>
      <c r="G76" s="5">
        <v>26279.700400000002</v>
      </c>
      <c r="H76" s="5">
        <v>27109.706300000002</v>
      </c>
      <c r="I76" s="5">
        <v>28014.864699999998</v>
      </c>
      <c r="J76" s="5">
        <v>29043.142899999999</v>
      </c>
      <c r="K76" s="5">
        <v>30179.053800000002</v>
      </c>
      <c r="L76" s="5">
        <v>31385.742999999999</v>
      </c>
      <c r="M76" s="5">
        <v>32725.292799999999</v>
      </c>
      <c r="N76" s="5">
        <v>34193.257400000002</v>
      </c>
      <c r="O76" s="5">
        <v>35771.181799999998</v>
      </c>
      <c r="P76" s="5">
        <v>37444.625</v>
      </c>
      <c r="Q76" s="5">
        <v>39185.063999999998</v>
      </c>
      <c r="R76" s="5">
        <v>40935.068700000003</v>
      </c>
      <c r="S76" s="5">
        <v>42664.688399999999</v>
      </c>
      <c r="T76" s="5">
        <v>44341.6011</v>
      </c>
      <c r="U76" s="5">
        <v>45961.591999999997</v>
      </c>
      <c r="V76" s="5">
        <v>47541.174099999997</v>
      </c>
      <c r="W76" s="5">
        <v>49070.04</v>
      </c>
      <c r="X76" s="5">
        <v>50543.5677</v>
      </c>
      <c r="Y76" s="5">
        <v>52074.887199999997</v>
      </c>
      <c r="Z76" s="5">
        <v>53772.949099999998</v>
      </c>
      <c r="AA76" s="5">
        <v>55718.819600000003</v>
      </c>
      <c r="AB76" s="5">
        <v>57789.9038</v>
      </c>
      <c r="AC76" s="5">
        <v>59831.120900000002</v>
      </c>
      <c r="AD76" s="5">
        <v>61669.817600000002</v>
      </c>
      <c r="AE76" s="5">
        <v>63201.184500000003</v>
      </c>
      <c r="AF76" s="5">
        <v>64445.051500000001</v>
      </c>
      <c r="AG76" s="5">
        <v>65481.945200000002</v>
      </c>
      <c r="AH76" s="5">
        <v>66321.669299999994</v>
      </c>
      <c r="AI76" s="5">
        <v>67006.279399999999</v>
      </c>
      <c r="AJ76" s="5">
        <v>67603.359500000006</v>
      </c>
      <c r="AK76" s="5">
        <v>68182.476800000004</v>
      </c>
      <c r="AL76" s="5">
        <v>68795.765100000004</v>
      </c>
      <c r="AM76" s="5">
        <v>69486.027700000006</v>
      </c>
      <c r="AN76" s="5">
        <v>70217.818400000004</v>
      </c>
      <c r="AO76" s="5">
        <v>70923.268599999996</v>
      </c>
      <c r="AP76" s="5">
        <v>71614.965800000005</v>
      </c>
      <c r="AQ76" s="5">
        <v>72345.616800000003</v>
      </c>
      <c r="AR76" s="5">
        <v>73109.1054</v>
      </c>
      <c r="AS76" s="5">
        <v>73882.115999999995</v>
      </c>
      <c r="AT76" s="5">
        <v>74607.212499999994</v>
      </c>
      <c r="AU76" s="5">
        <v>75108.469800000006</v>
      </c>
      <c r="AV76" s="5">
        <v>75229.590700000001</v>
      </c>
      <c r="AW76" s="5">
        <v>74973.252399999998</v>
      </c>
      <c r="AX76" s="5">
        <v>74392.458199999994</v>
      </c>
      <c r="AY76" s="5">
        <v>73535.594700000001</v>
      </c>
      <c r="AZ76" s="5">
        <v>72586.792400000006</v>
      </c>
      <c r="BA76" s="5">
        <v>71797.297099999996</v>
      </c>
      <c r="BB76" s="5">
        <v>71331.930600000007</v>
      </c>
      <c r="BC76" s="5">
        <v>71186.733200000002</v>
      </c>
      <c r="BD76" s="5">
        <v>71276.475999999995</v>
      </c>
      <c r="BE76" s="5">
        <v>71622.022800000006</v>
      </c>
      <c r="BF76" s="5">
        <v>72230.534400000004</v>
      </c>
      <c r="BG76" s="5">
        <v>73049.641199999998</v>
      </c>
      <c r="BH76" s="5">
        <v>73979.199699999997</v>
      </c>
      <c r="BI76" s="5">
        <v>74901.446400000001</v>
      </c>
      <c r="BJ76" s="5">
        <v>75791.851599999995</v>
      </c>
      <c r="BK76" s="5">
        <v>76658.929999999993</v>
      </c>
      <c r="BL76" s="5">
        <v>76992.445500000002</v>
      </c>
      <c r="BM76" s="5">
        <v>77293.176300000006</v>
      </c>
      <c r="BN76" s="5">
        <v>77605.173899999994</v>
      </c>
      <c r="BO76" s="5">
        <v>77926.223100000003</v>
      </c>
      <c r="BP76" s="5">
        <v>78284.262799999997</v>
      </c>
      <c r="BQ76" s="5">
        <v>78716.075100000002</v>
      </c>
      <c r="BR76" s="5">
        <v>79250.002800000002</v>
      </c>
      <c r="BS76" s="5">
        <v>79852.207999999999</v>
      </c>
      <c r="BT76" s="5">
        <v>80535.086200000005</v>
      </c>
      <c r="BU76" s="5">
        <v>81282.9329</v>
      </c>
      <c r="BV76" s="5">
        <v>82083.212499999994</v>
      </c>
      <c r="BW76" s="5">
        <v>82939.106799999994</v>
      </c>
      <c r="BX76" s="5">
        <v>83826.581999999995</v>
      </c>
      <c r="BY76" s="5">
        <v>84704.205100000006</v>
      </c>
      <c r="BZ76" s="5">
        <v>85525.613500000007</v>
      </c>
      <c r="CA76" s="5">
        <v>86262.784</v>
      </c>
      <c r="CB76" s="5">
        <v>86922.638000000006</v>
      </c>
      <c r="CC76" s="5">
        <v>87535.092399999994</v>
      </c>
      <c r="CD76" s="5">
        <v>88130.657399999996</v>
      </c>
      <c r="CE76" s="5">
        <v>88725.953399999999</v>
      </c>
      <c r="CF76" s="5">
        <v>89326.895000000004</v>
      </c>
      <c r="CG76" s="5">
        <v>89924.082599999994</v>
      </c>
      <c r="CH76" s="5">
        <v>90504.513200000001</v>
      </c>
      <c r="CI76" s="5">
        <v>91065.496400000004</v>
      </c>
      <c r="CJ76" s="5">
        <v>91624.084499999997</v>
      </c>
      <c r="CK76" s="5">
        <v>92207.801999999996</v>
      </c>
      <c r="CL76" s="5">
        <v>92868.964600000007</v>
      </c>
      <c r="CM76" s="5">
        <v>93656.504300000001</v>
      </c>
      <c r="CN76" s="5">
        <v>94599.2745</v>
      </c>
      <c r="CO76" s="5">
        <v>95723.476500000004</v>
      </c>
      <c r="CP76" s="5">
        <v>97020.127999999997</v>
      </c>
      <c r="CQ76" s="5">
        <v>98454.944399999993</v>
      </c>
      <c r="CR76" s="5">
        <v>100014.697</v>
      </c>
      <c r="CS76" s="5">
        <v>101677.1793</v>
      </c>
      <c r="CT76" s="5">
        <v>103436.927</v>
      </c>
      <c r="CU76" s="5">
        <v>105290.3455</v>
      </c>
      <c r="CV76" s="5">
        <v>107223.5811</v>
      </c>
      <c r="CW76" s="5">
        <v>109221.47990000001</v>
      </c>
      <c r="CX76" s="5">
        <v>111238.07709999999</v>
      </c>
      <c r="CY76" s="5">
        <v>113222.1</v>
      </c>
      <c r="CZ76" s="5">
        <v>115130.65519999999</v>
      </c>
      <c r="DA76" s="5">
        <v>116917.3097</v>
      </c>
      <c r="DB76" s="5">
        <v>118552.7279</v>
      </c>
      <c r="DC76" s="5">
        <v>120028.6073</v>
      </c>
      <c r="DD76" s="5">
        <v>121358.34269999999</v>
      </c>
      <c r="DE76" s="5">
        <v>122575.16099999999</v>
      </c>
      <c r="DF76" s="5">
        <v>123715.591</v>
      </c>
      <c r="DG76" s="5">
        <v>124797.1216</v>
      </c>
      <c r="DH76" s="5">
        <v>125813.5511</v>
      </c>
      <c r="DI76" s="5">
        <v>126777.0034</v>
      </c>
      <c r="DJ76" s="5">
        <v>127697.4863</v>
      </c>
      <c r="DK76" s="5">
        <v>128610.9611</v>
      </c>
      <c r="DL76" s="5">
        <v>129563.1762</v>
      </c>
      <c r="DM76" s="5">
        <v>130596.7882</v>
      </c>
      <c r="DN76" s="5">
        <v>131745.53260000001</v>
      </c>
      <c r="DO76" s="5">
        <v>133032.07949999999</v>
      </c>
      <c r="DP76" s="5">
        <v>134482.94440000001</v>
      </c>
      <c r="DQ76" s="5">
        <v>136132.47630000001</v>
      </c>
      <c r="DR76" s="5">
        <v>138007.3633</v>
      </c>
      <c r="DS76" s="5">
        <v>140104.853</v>
      </c>
      <c r="DT76" s="5">
        <v>142398.09729999999</v>
      </c>
      <c r="DU76" s="5">
        <v>144840.6709</v>
      </c>
      <c r="DV76" s="5">
        <v>147372.19469999999</v>
      </c>
      <c r="DW76" s="5">
        <v>149929.7984</v>
      </c>
      <c r="DX76" s="5">
        <v>152458.94099999999</v>
      </c>
      <c r="DY76" s="5">
        <v>154861.54990000001</v>
      </c>
      <c r="DZ76" s="5">
        <v>157003.86900000001</v>
      </c>
      <c r="EA76" s="5">
        <v>158767.2928</v>
      </c>
      <c r="EB76" s="5">
        <v>160095.7697</v>
      </c>
      <c r="EC76" s="5">
        <v>160982.81719999999</v>
      </c>
      <c r="ED76" s="5">
        <v>161464.24110000001</v>
      </c>
      <c r="EE76" s="5">
        <v>161657.91769999999</v>
      </c>
      <c r="EF76" s="5">
        <v>161678.68280000001</v>
      </c>
      <c r="EG76" s="5">
        <v>161607.09330000001</v>
      </c>
      <c r="EH76" s="5">
        <v>161593.9835</v>
      </c>
      <c r="EI76" s="5">
        <v>161682.6966</v>
      </c>
      <c r="EJ76" s="5">
        <v>161844.88430000001</v>
      </c>
      <c r="EK76" s="5">
        <v>161986.63209999999</v>
      </c>
      <c r="EL76" s="5">
        <v>161979.87359999999</v>
      </c>
      <c r="EM76" s="5">
        <v>161762.269</v>
      </c>
      <c r="EN76" s="5">
        <v>161364.99479999999</v>
      </c>
      <c r="EO76" s="5">
        <v>160945.4865</v>
      </c>
      <c r="EP76" s="5">
        <v>160790.92310000001</v>
      </c>
      <c r="EQ76" s="5">
        <v>161094.98050000001</v>
      </c>
      <c r="ER76" s="5">
        <v>161948.29980000001</v>
      </c>
      <c r="ES76" s="5">
        <v>163403.18590000001</v>
      </c>
      <c r="ET76" s="5">
        <v>165436.10949999999</v>
      </c>
      <c r="EU76" s="5">
        <v>167953.9656</v>
      </c>
      <c r="EV76" s="5">
        <v>170838.3786</v>
      </c>
      <c r="EW76" s="5">
        <v>173971.81039999999</v>
      </c>
      <c r="EX76" s="5">
        <v>177281.7567</v>
      </c>
      <c r="EY76" s="5">
        <v>180759.28030000001</v>
      </c>
      <c r="EZ76" s="5">
        <v>184338.46350000001</v>
      </c>
      <c r="FA76" s="5">
        <v>187975.8689</v>
      </c>
      <c r="FB76" s="5">
        <v>191592.53839999999</v>
      </c>
      <c r="FC76" s="5">
        <v>195161.4184</v>
      </c>
      <c r="FD76" s="5">
        <v>198749.26379999999</v>
      </c>
      <c r="FE76" s="5">
        <v>202344.76329999999</v>
      </c>
      <c r="FF76" s="5">
        <v>205965.12539999999</v>
      </c>
      <c r="FG76" s="5">
        <f t="shared" si="0"/>
        <v>10.736208112216325</v>
      </c>
      <c r="FH76" s="5">
        <f t="shared" si="1"/>
        <v>3921.4000129870124</v>
      </c>
      <c r="FI76" s="5">
        <v>8796093022208</v>
      </c>
      <c r="FJ76" s="5">
        <f t="shared" si="2"/>
        <v>0.17239718544898527</v>
      </c>
    </row>
    <row r="77" spans="1:166" x14ac:dyDescent="0.25">
      <c r="A77" s="5" t="s">
        <v>45</v>
      </c>
      <c r="B77" s="5">
        <v>33928.312299999998</v>
      </c>
      <c r="C77" s="5">
        <v>34801.071799999998</v>
      </c>
      <c r="D77" s="5">
        <v>35694.061600000001</v>
      </c>
      <c r="E77" s="5">
        <v>36667.886899999998</v>
      </c>
      <c r="F77" s="5">
        <v>37669.188600000001</v>
      </c>
      <c r="G77" s="5">
        <v>38735.373699999996</v>
      </c>
      <c r="H77" s="5">
        <v>39942.402900000001</v>
      </c>
      <c r="I77" s="5">
        <v>41322.051299999999</v>
      </c>
      <c r="J77" s="5">
        <v>42937.597000000002</v>
      </c>
      <c r="K77" s="5">
        <v>44744.9058</v>
      </c>
      <c r="L77" s="5">
        <v>46712.702899999997</v>
      </c>
      <c r="M77" s="5">
        <v>48796.239000000001</v>
      </c>
      <c r="N77" s="5">
        <v>51001.363599999997</v>
      </c>
      <c r="O77" s="5">
        <v>53211.789400000001</v>
      </c>
      <c r="P77" s="5">
        <v>55396.8266</v>
      </c>
      <c r="Q77" s="5">
        <v>57497.665699999998</v>
      </c>
      <c r="R77" s="5">
        <v>59417.592299999997</v>
      </c>
      <c r="S77" s="5">
        <v>61049.402499999997</v>
      </c>
      <c r="T77" s="5">
        <v>62360.382299999997</v>
      </c>
      <c r="U77" s="5">
        <v>63421.432999999997</v>
      </c>
      <c r="V77" s="5">
        <v>64341.688399999999</v>
      </c>
      <c r="W77" s="5">
        <v>65287.06</v>
      </c>
      <c r="X77" s="5">
        <v>66403.423999999999</v>
      </c>
      <c r="Y77" s="5">
        <v>67585.848499999993</v>
      </c>
      <c r="Z77" s="5">
        <v>68765.304999999993</v>
      </c>
      <c r="AA77" s="5">
        <v>69859.650999999998</v>
      </c>
      <c r="AB77" s="5">
        <v>70774.064100000003</v>
      </c>
      <c r="AC77" s="5">
        <v>71489.700800000006</v>
      </c>
      <c r="AD77" s="5">
        <v>72076.107199999999</v>
      </c>
      <c r="AE77" s="5">
        <v>72724.684599999993</v>
      </c>
      <c r="AF77" s="5">
        <v>73438.381999999998</v>
      </c>
      <c r="AG77" s="5">
        <v>74088.224199999997</v>
      </c>
      <c r="AH77" s="5">
        <v>74501.536099999998</v>
      </c>
      <c r="AI77" s="5">
        <v>74698.391399999993</v>
      </c>
      <c r="AJ77" s="5">
        <v>74734.089099999997</v>
      </c>
      <c r="AK77" s="5">
        <v>74792.504199999996</v>
      </c>
      <c r="AL77" s="5">
        <v>74941.293699999995</v>
      </c>
      <c r="AM77" s="5">
        <v>75227.5533</v>
      </c>
      <c r="AN77" s="5">
        <v>75616.945200000002</v>
      </c>
      <c r="AO77" s="5">
        <v>76093.752999999997</v>
      </c>
      <c r="AP77" s="5">
        <v>76701.869600000005</v>
      </c>
      <c r="AQ77" s="5">
        <v>77316.216899999999</v>
      </c>
      <c r="AR77" s="5">
        <v>77926.973100000003</v>
      </c>
      <c r="AS77" s="5">
        <v>78536.383900000001</v>
      </c>
      <c r="AT77" s="5">
        <v>79126.723599999998</v>
      </c>
      <c r="AU77" s="5">
        <v>79545.612099999998</v>
      </c>
      <c r="AV77" s="5">
        <v>79742.786900000006</v>
      </c>
      <c r="AW77" s="5">
        <v>79714.756999999998</v>
      </c>
      <c r="AX77" s="5">
        <v>79455.007700000002</v>
      </c>
      <c r="AY77" s="5">
        <v>78948.629199999996</v>
      </c>
      <c r="AZ77" s="5">
        <v>78306.718699999998</v>
      </c>
      <c r="BA77" s="5">
        <v>77744.194300000003</v>
      </c>
      <c r="BB77" s="5">
        <v>77369.998399999997</v>
      </c>
      <c r="BC77" s="5">
        <v>77197.158200000005</v>
      </c>
      <c r="BD77" s="5">
        <v>77200.078399999999</v>
      </c>
      <c r="BE77" s="5">
        <v>77410.263300000006</v>
      </c>
      <c r="BF77" s="5">
        <v>77820.558300000004</v>
      </c>
      <c r="BG77" s="5">
        <v>78395.929300000003</v>
      </c>
      <c r="BH77" s="5">
        <v>79098.048500000004</v>
      </c>
      <c r="BI77" s="5">
        <v>79864.757800000007</v>
      </c>
      <c r="BJ77" s="5">
        <v>80695.563299999994</v>
      </c>
      <c r="BK77" s="5">
        <v>81591.37</v>
      </c>
      <c r="BL77" s="5">
        <v>82574.350200000001</v>
      </c>
      <c r="BM77" s="5">
        <v>83652.970400000006</v>
      </c>
      <c r="BN77" s="5">
        <v>84874.1446</v>
      </c>
      <c r="BO77" s="5">
        <v>86207.537700000001</v>
      </c>
      <c r="BP77" s="5">
        <v>87700.458199999994</v>
      </c>
      <c r="BQ77" s="5">
        <v>89410.823600000003</v>
      </c>
      <c r="BR77" s="5">
        <v>91385.104099999997</v>
      </c>
      <c r="BS77" s="5">
        <v>93671.862899999993</v>
      </c>
      <c r="BT77" s="5">
        <v>96346.070200000002</v>
      </c>
      <c r="BU77" s="5">
        <v>99517.036200000002</v>
      </c>
      <c r="BV77" s="5">
        <v>103187.84880000001</v>
      </c>
      <c r="BW77" s="5">
        <v>107327.8067</v>
      </c>
      <c r="BX77" s="5">
        <v>111845.2629</v>
      </c>
      <c r="BY77" s="5">
        <v>116555.70239999999</v>
      </c>
      <c r="BZ77" s="5">
        <v>121258.11</v>
      </c>
      <c r="CA77" s="5">
        <v>125786.8463</v>
      </c>
      <c r="CB77" s="5">
        <v>129970.78419999999</v>
      </c>
      <c r="CC77" s="5">
        <v>133769.47270000001</v>
      </c>
      <c r="CD77" s="5">
        <v>137242.91390000001</v>
      </c>
      <c r="CE77" s="5">
        <v>140486.79560000001</v>
      </c>
      <c r="CF77" s="5">
        <v>143634.0049</v>
      </c>
      <c r="CG77" s="5">
        <v>146689.91089999999</v>
      </c>
      <c r="CH77" s="5">
        <v>149616.7972</v>
      </c>
      <c r="CI77" s="5">
        <v>152312.5631</v>
      </c>
      <c r="CJ77" s="5">
        <v>154730.6661</v>
      </c>
      <c r="CK77" s="5">
        <v>156848.92319999999</v>
      </c>
      <c r="CL77" s="5">
        <v>158718.19010000001</v>
      </c>
      <c r="CM77" s="5">
        <v>160459.6923</v>
      </c>
      <c r="CN77" s="5">
        <v>162125.38320000001</v>
      </c>
      <c r="CO77" s="5">
        <v>163764.90489999999</v>
      </c>
      <c r="CP77" s="5">
        <v>165411.77340000001</v>
      </c>
      <c r="CQ77" s="5">
        <v>167031.70370000001</v>
      </c>
      <c r="CR77" s="5">
        <v>168594.16819999999</v>
      </c>
      <c r="CS77" s="5">
        <v>170134.47349999999</v>
      </c>
      <c r="CT77" s="5">
        <v>171600.50589999999</v>
      </c>
      <c r="CU77" s="5">
        <v>172998.5447</v>
      </c>
      <c r="CV77" s="5">
        <v>174353.10430000001</v>
      </c>
      <c r="CW77" s="5">
        <v>175698.51250000001</v>
      </c>
      <c r="CX77" s="5">
        <v>177025.40419999999</v>
      </c>
      <c r="CY77" s="5">
        <v>178332.5</v>
      </c>
      <c r="CZ77" s="5">
        <v>179613.70430000001</v>
      </c>
      <c r="DA77" s="5">
        <v>180834.50210000001</v>
      </c>
      <c r="DB77" s="5">
        <v>182009.81479999999</v>
      </c>
      <c r="DC77" s="5">
        <v>183110.23579999999</v>
      </c>
      <c r="DD77" s="5">
        <v>184154.38959999999</v>
      </c>
      <c r="DE77" s="5">
        <v>185209.20790000001</v>
      </c>
      <c r="DF77" s="5">
        <v>186305.1753</v>
      </c>
      <c r="DG77" s="5">
        <v>187473.97579999999</v>
      </c>
      <c r="DH77" s="5">
        <v>188777.18530000001</v>
      </c>
      <c r="DI77" s="5">
        <v>190236.7556</v>
      </c>
      <c r="DJ77" s="5">
        <v>191826.32190000001</v>
      </c>
      <c r="DK77" s="5">
        <v>193641.6318</v>
      </c>
      <c r="DL77" s="5">
        <v>195730.7317</v>
      </c>
      <c r="DM77" s="5">
        <v>198210.47260000001</v>
      </c>
      <c r="DN77" s="5">
        <v>201270.79610000001</v>
      </c>
      <c r="DO77" s="5">
        <v>205017.23800000001</v>
      </c>
      <c r="DP77" s="5">
        <v>209560.84340000001</v>
      </c>
      <c r="DQ77" s="5">
        <v>215038.62909999999</v>
      </c>
      <c r="DR77" s="5">
        <v>221601.93770000001</v>
      </c>
      <c r="DS77" s="5">
        <v>229391.74369999999</v>
      </c>
      <c r="DT77" s="5">
        <v>238432.946</v>
      </c>
      <c r="DU77" s="5">
        <v>248537.592</v>
      </c>
      <c r="DV77" s="5">
        <v>259398.8817</v>
      </c>
      <c r="DW77" s="5">
        <v>270680.5269</v>
      </c>
      <c r="DX77" s="5">
        <v>281912.57890000002</v>
      </c>
      <c r="DY77" s="5">
        <v>292406.78759999998</v>
      </c>
      <c r="DZ77" s="5">
        <v>301249.99540000001</v>
      </c>
      <c r="EA77" s="5">
        <v>307602.70490000001</v>
      </c>
      <c r="EB77" s="5">
        <v>310827.4731</v>
      </c>
      <c r="EC77" s="5">
        <v>310829.24300000002</v>
      </c>
      <c r="ED77" s="5">
        <v>307975.36420000001</v>
      </c>
      <c r="EE77" s="5">
        <v>302748.02140000003</v>
      </c>
      <c r="EF77" s="5">
        <v>295896.93579999998</v>
      </c>
      <c r="EG77" s="5">
        <v>288291.70939999999</v>
      </c>
      <c r="EH77" s="5">
        <v>280774.79300000001</v>
      </c>
      <c r="EI77" s="5">
        <v>273875.90289999999</v>
      </c>
      <c r="EJ77" s="5">
        <v>267980.37829999998</v>
      </c>
      <c r="EK77" s="5">
        <v>263002.70669999998</v>
      </c>
      <c r="EL77" s="5">
        <v>258593.45970000001</v>
      </c>
      <c r="EM77" s="5">
        <v>254605.05590000001</v>
      </c>
      <c r="EN77" s="5">
        <v>250839.99660000001</v>
      </c>
      <c r="EO77" s="5">
        <v>247416.18150000001</v>
      </c>
      <c r="EP77" s="5">
        <v>244668.34890000001</v>
      </c>
      <c r="EQ77" s="5">
        <v>243441.24710000001</v>
      </c>
      <c r="ER77" s="5">
        <v>244164.70699999999</v>
      </c>
      <c r="ES77" s="5">
        <v>246882.228</v>
      </c>
      <c r="ET77" s="5">
        <v>251488.55809999999</v>
      </c>
      <c r="EU77" s="5">
        <v>257557.54449999999</v>
      </c>
      <c r="EV77" s="5">
        <v>264626.7928</v>
      </c>
      <c r="EW77" s="5">
        <v>272279.24900000001</v>
      </c>
      <c r="EX77" s="5">
        <v>279972.42229999998</v>
      </c>
      <c r="EY77" s="5">
        <v>287238.69069999998</v>
      </c>
      <c r="EZ77" s="5">
        <v>293721.80430000002</v>
      </c>
      <c r="FA77" s="5">
        <v>299309.51459999999</v>
      </c>
      <c r="FB77" s="5">
        <v>304221.80180000002</v>
      </c>
      <c r="FC77" s="5">
        <v>308750.8089</v>
      </c>
      <c r="FD77" s="5">
        <v>313271.74939999997</v>
      </c>
      <c r="FE77" s="5">
        <v>318087.63520000002</v>
      </c>
      <c r="FF77" s="5">
        <v>323138.61709999997</v>
      </c>
      <c r="FG77" s="5">
        <f t="shared" si="0"/>
        <v>19.64172273796007</v>
      </c>
      <c r="FH77" s="5">
        <f t="shared" si="1"/>
        <v>7174.1392300399157</v>
      </c>
      <c r="FI77" s="5">
        <v>17592186044416</v>
      </c>
      <c r="FJ77" s="5">
        <f t="shared" si="2"/>
        <v>0.21144992909181387</v>
      </c>
    </row>
    <row r="78" spans="1:166" x14ac:dyDescent="0.25">
      <c r="A78" s="5" t="s">
        <v>46</v>
      </c>
      <c r="B78" s="5">
        <v>37015.058299999997</v>
      </c>
      <c r="C78" s="5">
        <v>37033.5798</v>
      </c>
      <c r="D78" s="5">
        <v>37162.110200000003</v>
      </c>
      <c r="E78" s="5">
        <v>37433.097399999999</v>
      </c>
      <c r="F78" s="5">
        <v>37854.391199999998</v>
      </c>
      <c r="G78" s="5">
        <v>38418.987200000003</v>
      </c>
      <c r="H78" s="5">
        <v>39154.611299999997</v>
      </c>
      <c r="I78" s="5">
        <v>40042.810400000002</v>
      </c>
      <c r="J78" s="5">
        <v>41066.993699999999</v>
      </c>
      <c r="K78" s="5">
        <v>42210.641900000002</v>
      </c>
      <c r="L78" s="5">
        <v>43454.276899999997</v>
      </c>
      <c r="M78" s="5">
        <v>44775.244299999998</v>
      </c>
      <c r="N78" s="5">
        <v>46176.4234</v>
      </c>
      <c r="O78" s="5">
        <v>47658.337099999997</v>
      </c>
      <c r="P78" s="5">
        <v>49169.704400000002</v>
      </c>
      <c r="Q78" s="5">
        <v>50670.227200000001</v>
      </c>
      <c r="R78" s="5">
        <v>52134.469499999999</v>
      </c>
      <c r="S78" s="5">
        <v>53608.538</v>
      </c>
      <c r="T78" s="5">
        <v>55112.430899999999</v>
      </c>
      <c r="U78" s="5">
        <v>56624.4879</v>
      </c>
      <c r="V78" s="5">
        <v>58120.5291</v>
      </c>
      <c r="W78" s="5">
        <v>59499.73</v>
      </c>
      <c r="X78" s="5">
        <v>60723.433199999999</v>
      </c>
      <c r="Y78" s="5">
        <v>61742.377800000002</v>
      </c>
      <c r="Z78" s="5">
        <v>62590.4061</v>
      </c>
      <c r="AA78" s="5">
        <v>63294.616999999998</v>
      </c>
      <c r="AB78" s="5">
        <v>63940.806199999999</v>
      </c>
      <c r="AC78" s="5">
        <v>64571.4398</v>
      </c>
      <c r="AD78" s="5">
        <v>65193.565199999997</v>
      </c>
      <c r="AE78" s="5">
        <v>65953.013200000001</v>
      </c>
      <c r="AF78" s="5">
        <v>66993.464300000007</v>
      </c>
      <c r="AG78" s="5">
        <v>68423.163</v>
      </c>
      <c r="AH78" s="5">
        <v>69991.124400000001</v>
      </c>
      <c r="AI78" s="5">
        <v>71527.189899999998</v>
      </c>
      <c r="AJ78" s="5">
        <v>72933.810299999997</v>
      </c>
      <c r="AK78" s="5">
        <v>74239.771200000003</v>
      </c>
      <c r="AL78" s="5">
        <v>75513.809399999998</v>
      </c>
      <c r="AM78" s="5">
        <v>76757.900299999994</v>
      </c>
      <c r="AN78" s="5">
        <v>77978.327000000005</v>
      </c>
      <c r="AO78" s="5">
        <v>79201.026199999993</v>
      </c>
      <c r="AP78" s="5">
        <v>80498.7454</v>
      </c>
      <c r="AQ78" s="5">
        <v>81862.277300000002</v>
      </c>
      <c r="AR78" s="5">
        <v>83282.3217</v>
      </c>
      <c r="AS78" s="5">
        <v>84783.888000000006</v>
      </c>
      <c r="AT78" s="5">
        <v>86436.765599999999</v>
      </c>
      <c r="AU78" s="5">
        <v>88293.099499999997</v>
      </c>
      <c r="AV78" s="5">
        <v>90400.081399999995</v>
      </c>
      <c r="AW78" s="5">
        <v>92798.779899999994</v>
      </c>
      <c r="AX78" s="5">
        <v>95542.751099999994</v>
      </c>
      <c r="AY78" s="5">
        <v>98645.230299999996</v>
      </c>
      <c r="AZ78" s="5">
        <v>102040.0817</v>
      </c>
      <c r="BA78" s="5">
        <v>105564.52860000001</v>
      </c>
      <c r="BB78" s="5">
        <v>109126.5113</v>
      </c>
      <c r="BC78" s="5">
        <v>112626.2712</v>
      </c>
      <c r="BD78" s="5">
        <v>115946.4037</v>
      </c>
      <c r="BE78" s="5">
        <v>119014.9216</v>
      </c>
      <c r="BF78" s="5">
        <v>121777.2536</v>
      </c>
      <c r="BG78" s="5">
        <v>124173.0197</v>
      </c>
      <c r="BH78" s="5">
        <v>126112.0577</v>
      </c>
      <c r="BI78" s="5">
        <v>127546.66869999999</v>
      </c>
      <c r="BJ78" s="5">
        <v>128501.5837</v>
      </c>
      <c r="BK78" s="5">
        <v>129073.7</v>
      </c>
      <c r="BL78" s="5">
        <v>128962.68120000001</v>
      </c>
      <c r="BM78" s="5">
        <v>128741.87699999999</v>
      </c>
      <c r="BN78" s="5">
        <v>128577.25019999999</v>
      </c>
      <c r="BO78" s="5">
        <v>128531.6958</v>
      </c>
      <c r="BP78" s="5">
        <v>128669.9696</v>
      </c>
      <c r="BQ78" s="5">
        <v>128999.2518</v>
      </c>
      <c r="BR78" s="5">
        <v>129407.86259999999</v>
      </c>
      <c r="BS78" s="5">
        <v>129796.1287</v>
      </c>
      <c r="BT78" s="5">
        <v>130211.368</v>
      </c>
      <c r="BU78" s="5">
        <v>130631.71980000001</v>
      </c>
      <c r="BV78" s="5">
        <v>131065.603</v>
      </c>
      <c r="BW78" s="5">
        <v>131555.40539999999</v>
      </c>
      <c r="BX78" s="5">
        <v>132115.2303</v>
      </c>
      <c r="BY78" s="5">
        <v>132763.78169999999</v>
      </c>
      <c r="BZ78" s="5">
        <v>133497.33180000001</v>
      </c>
      <c r="CA78" s="5">
        <v>134278.3775</v>
      </c>
      <c r="CB78" s="5">
        <v>135043.0251</v>
      </c>
      <c r="CC78" s="5">
        <v>135734.82709999999</v>
      </c>
      <c r="CD78" s="5">
        <v>136333.96249999999</v>
      </c>
      <c r="CE78" s="5">
        <v>136892.584</v>
      </c>
      <c r="CF78" s="5">
        <v>137461.4773</v>
      </c>
      <c r="CG78" s="5">
        <v>138063.46919999999</v>
      </c>
      <c r="CH78" s="5">
        <v>138724.26430000001</v>
      </c>
      <c r="CI78" s="5">
        <v>139414.29749999999</v>
      </c>
      <c r="CJ78" s="5">
        <v>140127.69279999999</v>
      </c>
      <c r="CK78" s="5">
        <v>140860.9817</v>
      </c>
      <c r="CL78" s="5">
        <v>141631.1617</v>
      </c>
      <c r="CM78" s="5">
        <v>142438.46590000001</v>
      </c>
      <c r="CN78" s="5">
        <v>143334.91519999999</v>
      </c>
      <c r="CO78" s="5">
        <v>144361.60769999999</v>
      </c>
      <c r="CP78" s="5">
        <v>145527.86989999999</v>
      </c>
      <c r="CQ78" s="5">
        <v>146900.14929999999</v>
      </c>
      <c r="CR78" s="5">
        <v>148502.23929999999</v>
      </c>
      <c r="CS78" s="5">
        <v>150356.78709999999</v>
      </c>
      <c r="CT78" s="5">
        <v>152420.35889999999</v>
      </c>
      <c r="CU78" s="5">
        <v>154639.76420000001</v>
      </c>
      <c r="CV78" s="5">
        <v>157075.55660000001</v>
      </c>
      <c r="CW78" s="5">
        <v>159764.25039999999</v>
      </c>
      <c r="CX78" s="5">
        <v>162717.26980000001</v>
      </c>
      <c r="CY78" s="5">
        <v>165936.79999999999</v>
      </c>
      <c r="CZ78" s="5">
        <v>169387.1397</v>
      </c>
      <c r="DA78" s="5">
        <v>173051.18489999999</v>
      </c>
      <c r="DB78" s="5">
        <v>176906.5294</v>
      </c>
      <c r="DC78" s="5">
        <v>180880.45790000001</v>
      </c>
      <c r="DD78" s="5">
        <v>184935.93460000001</v>
      </c>
      <c r="DE78" s="5">
        <v>189074.04010000001</v>
      </c>
      <c r="DF78" s="5">
        <v>193369.47640000001</v>
      </c>
      <c r="DG78" s="5">
        <v>197882.43950000001</v>
      </c>
      <c r="DH78" s="5">
        <v>202632.64309999999</v>
      </c>
      <c r="DI78" s="5">
        <v>207702.23800000001</v>
      </c>
      <c r="DJ78" s="5">
        <v>213199.70069999999</v>
      </c>
      <c r="DK78" s="5">
        <v>219237.00750000001</v>
      </c>
      <c r="DL78" s="5">
        <v>225921.22089999999</v>
      </c>
      <c r="DM78" s="5">
        <v>233326.93890000001</v>
      </c>
      <c r="DN78" s="5">
        <v>241479.88459999999</v>
      </c>
      <c r="DO78" s="5">
        <v>250434.25339999999</v>
      </c>
      <c r="DP78" s="5">
        <v>260126.7469</v>
      </c>
      <c r="DQ78" s="5">
        <v>270325.54979999998</v>
      </c>
      <c r="DR78" s="5">
        <v>280728.76130000001</v>
      </c>
      <c r="DS78" s="5">
        <v>291005.52659999998</v>
      </c>
      <c r="DT78" s="5">
        <v>300754.2585</v>
      </c>
      <c r="DU78" s="5">
        <v>309511.63540000003</v>
      </c>
      <c r="DV78" s="5">
        <v>316879.29739999998</v>
      </c>
      <c r="DW78" s="5">
        <v>322655.57809999998</v>
      </c>
      <c r="DX78" s="5">
        <v>326824.6238</v>
      </c>
      <c r="DY78" s="5">
        <v>329395.73739999998</v>
      </c>
      <c r="DZ78" s="5">
        <v>330069.7782</v>
      </c>
      <c r="EA78" s="5">
        <v>328653.24690000003</v>
      </c>
      <c r="EB78" s="5">
        <v>325132.4694</v>
      </c>
      <c r="EC78" s="5">
        <v>319802.78389999998</v>
      </c>
      <c r="ED78" s="5">
        <v>313332.64799999999</v>
      </c>
      <c r="EE78" s="5">
        <v>306440.38689999998</v>
      </c>
      <c r="EF78" s="5">
        <v>300041.1876</v>
      </c>
      <c r="EG78" s="5">
        <v>294836.5428</v>
      </c>
      <c r="EH78" s="5">
        <v>291325.25530000002</v>
      </c>
      <c r="EI78" s="5">
        <v>289234.35310000001</v>
      </c>
      <c r="EJ78" s="5">
        <v>288011.28139999998</v>
      </c>
      <c r="EK78" s="5">
        <v>286990.42420000001</v>
      </c>
      <c r="EL78" s="5">
        <v>285542.67479999998</v>
      </c>
      <c r="EM78" s="5">
        <v>283704.783</v>
      </c>
      <c r="EN78" s="5">
        <v>281494.22409999999</v>
      </c>
      <c r="EO78" s="5">
        <v>279336.2966</v>
      </c>
      <c r="EP78" s="5">
        <v>277636.07010000001</v>
      </c>
      <c r="EQ78" s="5">
        <v>276809.29470000003</v>
      </c>
      <c r="ER78" s="5">
        <v>276962.44880000001</v>
      </c>
      <c r="ES78" s="5">
        <v>278006.91759999999</v>
      </c>
      <c r="ET78" s="5">
        <v>279925.44309999997</v>
      </c>
      <c r="EU78" s="5">
        <v>282538.53470000002</v>
      </c>
      <c r="EV78" s="5">
        <v>285660.58649999998</v>
      </c>
      <c r="EW78" s="5">
        <v>289049.78779999999</v>
      </c>
      <c r="EX78" s="5">
        <v>292460.80780000001</v>
      </c>
      <c r="EY78" s="5">
        <v>295664.48639999999</v>
      </c>
      <c r="EZ78" s="5">
        <v>298445.52360000001</v>
      </c>
      <c r="FA78" s="5">
        <v>300831.81349999999</v>
      </c>
      <c r="FB78" s="5">
        <v>303078.17729999998</v>
      </c>
      <c r="FC78" s="5">
        <v>305196.712</v>
      </c>
      <c r="FD78" s="5">
        <v>307381.25150000001</v>
      </c>
      <c r="FE78" s="5">
        <v>309698.2795</v>
      </c>
      <c r="FF78" s="5">
        <v>312032.98920000001</v>
      </c>
      <c r="FG78" s="5">
        <f t="shared" si="0"/>
        <v>21.043283849225318</v>
      </c>
      <c r="FH78" s="5">
        <f t="shared" si="1"/>
        <v>7686.0594259295476</v>
      </c>
      <c r="FI78" s="5">
        <v>35184372088832</v>
      </c>
      <c r="FJ78" s="5">
        <f t="shared" si="2"/>
        <v>0.20764682750559246</v>
      </c>
    </row>
    <row r="79" spans="1:166" x14ac:dyDescent="0.25">
      <c r="A79" s="5" t="s">
        <v>47</v>
      </c>
      <c r="B79" s="5">
        <v>27777.964100000001</v>
      </c>
      <c r="C79" s="5">
        <v>28032.921300000002</v>
      </c>
      <c r="D79" s="5">
        <v>28339.305899999999</v>
      </c>
      <c r="E79" s="5">
        <v>28856.632000000001</v>
      </c>
      <c r="F79" s="5">
        <v>29395.017100000001</v>
      </c>
      <c r="G79" s="5">
        <v>25874.1721</v>
      </c>
      <c r="H79" s="5">
        <v>27944.028600000001</v>
      </c>
      <c r="I79" s="5">
        <v>29625.761900000001</v>
      </c>
      <c r="J79" s="5">
        <v>30888.833900000001</v>
      </c>
      <c r="K79" s="5">
        <v>31900.485400000001</v>
      </c>
      <c r="L79" s="5">
        <v>32816.870499999997</v>
      </c>
      <c r="M79" s="5">
        <v>33912.127399999998</v>
      </c>
      <c r="N79" s="5">
        <v>35233.984199999999</v>
      </c>
      <c r="O79" s="5">
        <v>36530.702400000002</v>
      </c>
      <c r="P79" s="5">
        <v>37639.679499999998</v>
      </c>
      <c r="Q79" s="5">
        <v>38466.273999999998</v>
      </c>
      <c r="R79" s="5">
        <v>39332.1567</v>
      </c>
      <c r="S79" s="5">
        <v>40255.054400000001</v>
      </c>
      <c r="T79" s="5">
        <v>41426.431900000003</v>
      </c>
      <c r="U79" s="5">
        <v>42769.056299999997</v>
      </c>
      <c r="V79" s="5">
        <v>43996.911699999997</v>
      </c>
      <c r="W79" s="5">
        <v>45109.17</v>
      </c>
      <c r="X79" s="5">
        <v>46060.896500000003</v>
      </c>
      <c r="Y79" s="5">
        <v>46690.696799999998</v>
      </c>
      <c r="Z79" s="5">
        <v>46801.767</v>
      </c>
      <c r="AA79" s="5">
        <v>46510.480199999998</v>
      </c>
      <c r="AB79" s="5">
        <v>46184.3871</v>
      </c>
      <c r="AC79" s="5">
        <v>46472.965400000001</v>
      </c>
      <c r="AD79" s="5">
        <v>48043.115599999997</v>
      </c>
      <c r="AE79" s="5">
        <v>49798.709600000002</v>
      </c>
      <c r="AF79" s="5">
        <v>51398.984600000003</v>
      </c>
      <c r="AG79" s="5">
        <v>52927.731099999997</v>
      </c>
      <c r="AH79" s="5">
        <v>54352.839099999997</v>
      </c>
      <c r="AI79" s="5">
        <v>55675.074800000002</v>
      </c>
      <c r="AJ79" s="5">
        <v>57050.576399999998</v>
      </c>
      <c r="AK79" s="5">
        <v>58450.866800000003</v>
      </c>
      <c r="AL79" s="5">
        <v>59818.563300000002</v>
      </c>
      <c r="AM79" s="5">
        <v>61195.736900000004</v>
      </c>
      <c r="AN79" s="5">
        <v>62640.629800000002</v>
      </c>
      <c r="AO79" s="5">
        <v>64206.631300000001</v>
      </c>
      <c r="AP79" s="5">
        <v>65961.785999999993</v>
      </c>
      <c r="AQ79" s="5">
        <v>67919.963399999993</v>
      </c>
      <c r="AR79" s="5">
        <v>70052.009699999995</v>
      </c>
      <c r="AS79" s="5">
        <v>72387.888000000006</v>
      </c>
      <c r="AT79" s="5">
        <v>74974.649300000005</v>
      </c>
      <c r="AU79" s="5">
        <v>77820.508000000002</v>
      </c>
      <c r="AV79" s="5">
        <v>80970.9565</v>
      </c>
      <c r="AW79" s="5">
        <v>84390.026599999997</v>
      </c>
      <c r="AX79" s="5">
        <v>88025.206099999996</v>
      </c>
      <c r="AY79" s="5">
        <v>91855.161999999997</v>
      </c>
      <c r="AZ79" s="5">
        <v>95883.527499999997</v>
      </c>
      <c r="BA79" s="5">
        <v>100104.5567</v>
      </c>
      <c r="BB79" s="5">
        <v>104373.6882</v>
      </c>
      <c r="BC79" s="5">
        <v>108583.4596</v>
      </c>
      <c r="BD79" s="5">
        <v>112576.7237</v>
      </c>
      <c r="BE79" s="5">
        <v>116258.6661</v>
      </c>
      <c r="BF79" s="5">
        <v>119623.1508</v>
      </c>
      <c r="BG79" s="5">
        <v>122623.42230000001</v>
      </c>
      <c r="BH79" s="5">
        <v>125137.9348</v>
      </c>
      <c r="BI79" s="5">
        <v>127091.50599999999</v>
      </c>
      <c r="BJ79" s="5">
        <v>128507.2086</v>
      </c>
      <c r="BK79" s="5">
        <v>129520.4</v>
      </c>
      <c r="BL79" s="5">
        <v>129001.3023</v>
      </c>
      <c r="BM79" s="5">
        <v>128300.33960000001</v>
      </c>
      <c r="BN79" s="5">
        <v>127488.3248</v>
      </c>
      <c r="BO79" s="5">
        <v>126736.56600000001</v>
      </c>
      <c r="BP79" s="5">
        <v>126198.9786</v>
      </c>
      <c r="BQ79" s="5">
        <v>125979.0931</v>
      </c>
      <c r="BR79" s="5">
        <v>126086.2706</v>
      </c>
      <c r="BS79" s="5">
        <v>126372.0843</v>
      </c>
      <c r="BT79" s="5">
        <v>126703.6804</v>
      </c>
      <c r="BU79" s="5">
        <v>127009.4142</v>
      </c>
      <c r="BV79" s="5">
        <v>127189.69650000001</v>
      </c>
      <c r="BW79" s="5">
        <v>127277.6197</v>
      </c>
      <c r="BX79" s="5">
        <v>127355.647</v>
      </c>
      <c r="BY79" s="5">
        <v>127416.8455</v>
      </c>
      <c r="BZ79" s="5">
        <v>127367.26609999999</v>
      </c>
      <c r="CA79" s="5">
        <v>127161.3573</v>
      </c>
      <c r="CB79" s="5">
        <v>126796.07980000001</v>
      </c>
      <c r="CC79" s="5">
        <v>126338.12480000001</v>
      </c>
      <c r="CD79" s="5">
        <v>126012.9682</v>
      </c>
      <c r="CE79" s="5">
        <v>125912.85649999999</v>
      </c>
      <c r="CF79" s="5">
        <v>125947.5944</v>
      </c>
      <c r="CG79" s="5">
        <v>126113.56879999999</v>
      </c>
      <c r="CH79" s="5">
        <v>126442.1482</v>
      </c>
      <c r="CI79" s="5">
        <v>126509.35219999999</v>
      </c>
      <c r="CJ79" s="5">
        <v>126397.4746</v>
      </c>
      <c r="CK79" s="5">
        <v>126249.6971</v>
      </c>
      <c r="CL79" s="5">
        <v>126130.9804</v>
      </c>
      <c r="CM79" s="5">
        <v>126195.4586</v>
      </c>
      <c r="CN79" s="5">
        <v>126583.8897</v>
      </c>
      <c r="CO79" s="5">
        <v>127256.965</v>
      </c>
      <c r="CP79" s="5">
        <v>128157.1097</v>
      </c>
      <c r="CQ79" s="5">
        <v>129186.0917</v>
      </c>
      <c r="CR79" s="5">
        <v>130366.785</v>
      </c>
      <c r="CS79" s="5">
        <v>131803.54999999999</v>
      </c>
      <c r="CT79" s="5">
        <v>133551.8248</v>
      </c>
      <c r="CU79" s="5">
        <v>135692.03890000001</v>
      </c>
      <c r="CV79" s="5">
        <v>138082.9607</v>
      </c>
      <c r="CW79" s="5">
        <v>140637.88320000001</v>
      </c>
      <c r="CX79" s="5">
        <v>143399.4154</v>
      </c>
      <c r="CY79" s="5">
        <v>146338.4</v>
      </c>
      <c r="CZ79" s="5">
        <v>149464.91459999999</v>
      </c>
      <c r="DA79" s="5">
        <v>152715.56719999999</v>
      </c>
      <c r="DB79" s="5">
        <v>156013.0062</v>
      </c>
      <c r="DC79" s="5">
        <v>159318.9688</v>
      </c>
      <c r="DD79" s="5">
        <v>162509.1091</v>
      </c>
      <c r="DE79" s="5">
        <v>165663.30300000001</v>
      </c>
      <c r="DF79" s="5">
        <v>168798.45629999999</v>
      </c>
      <c r="DG79" s="5">
        <v>171873.6972</v>
      </c>
      <c r="DH79" s="5">
        <v>174972.71</v>
      </c>
      <c r="DI79" s="5">
        <v>178173.83439999999</v>
      </c>
      <c r="DJ79" s="5">
        <v>181661.77429999999</v>
      </c>
      <c r="DK79" s="5">
        <v>185672.23869999999</v>
      </c>
      <c r="DL79" s="5">
        <v>190451.641</v>
      </c>
      <c r="DM79" s="5">
        <v>195980.73939999999</v>
      </c>
      <c r="DN79" s="5">
        <v>202171.9</v>
      </c>
      <c r="DO79" s="5">
        <v>208789.2929</v>
      </c>
      <c r="DP79" s="5">
        <v>215452.77929999999</v>
      </c>
      <c r="DQ79" s="5">
        <v>221982.42170000001</v>
      </c>
      <c r="DR79" s="5">
        <v>228172.20420000001</v>
      </c>
      <c r="DS79" s="5">
        <v>233861.70860000001</v>
      </c>
      <c r="DT79" s="5">
        <v>238896.65669999999</v>
      </c>
      <c r="DU79" s="5">
        <v>243112.0808</v>
      </c>
      <c r="DV79" s="5">
        <v>246544.0545</v>
      </c>
      <c r="DW79" s="5">
        <v>249332.45490000001</v>
      </c>
      <c r="DX79" s="5">
        <v>251425.77929999999</v>
      </c>
      <c r="DY79" s="5">
        <v>252868.23060000001</v>
      </c>
      <c r="DZ79" s="5">
        <v>253594.948</v>
      </c>
      <c r="EA79" s="5">
        <v>253726.7107</v>
      </c>
      <c r="EB79" s="5">
        <v>253233.06789999999</v>
      </c>
      <c r="EC79" s="5">
        <v>252110.60079999999</v>
      </c>
      <c r="ED79" s="5">
        <v>250514.99369999999</v>
      </c>
      <c r="EE79" s="5">
        <v>248588.70600000001</v>
      </c>
      <c r="EF79" s="5">
        <v>246818.04240000001</v>
      </c>
      <c r="EG79" s="5">
        <v>245433.00339999999</v>
      </c>
      <c r="EH79" s="5">
        <v>244303.93590000001</v>
      </c>
      <c r="EI79" s="5">
        <v>243271.5748</v>
      </c>
      <c r="EJ79" s="5">
        <v>241933.1004</v>
      </c>
      <c r="EK79" s="5">
        <v>240204.69409999999</v>
      </c>
      <c r="EL79" s="5">
        <v>238327.6441</v>
      </c>
      <c r="EM79" s="5">
        <v>236499.52799999999</v>
      </c>
      <c r="EN79" s="5">
        <v>235000.24119999999</v>
      </c>
      <c r="EO79" s="5">
        <v>234018.92939999999</v>
      </c>
      <c r="EP79" s="5">
        <v>233574.80729999999</v>
      </c>
      <c r="EQ79" s="5">
        <v>233457.09</v>
      </c>
      <c r="ER79" s="5">
        <v>233711.9216</v>
      </c>
      <c r="ES79" s="5">
        <v>234201.76680000001</v>
      </c>
      <c r="ET79" s="5">
        <v>234498.07130000001</v>
      </c>
      <c r="EU79" s="5">
        <v>234739.10579999999</v>
      </c>
      <c r="EV79" s="5">
        <v>235128.2795</v>
      </c>
      <c r="EW79" s="5">
        <v>235742.6059</v>
      </c>
      <c r="EX79" s="5">
        <v>236733.63649999999</v>
      </c>
      <c r="EY79" s="5">
        <v>237792.10810000001</v>
      </c>
      <c r="EZ79" s="5">
        <v>238631.65979999999</v>
      </c>
      <c r="FA79" s="5">
        <v>239103.77170000001</v>
      </c>
      <c r="FB79" s="5">
        <v>239196.86319999999</v>
      </c>
      <c r="FC79" s="5">
        <v>239427.6447</v>
      </c>
      <c r="FD79" s="5">
        <v>239334.82680000001</v>
      </c>
      <c r="FE79" s="5">
        <v>239025.997</v>
      </c>
      <c r="FF79" s="5">
        <v>238720.90210000001</v>
      </c>
      <c r="FG79" s="5">
        <f t="shared" si="0"/>
        <v>17.074557055206476</v>
      </c>
      <c r="FH79" s="5">
        <f t="shared" si="1"/>
        <v>6236.4819644141653</v>
      </c>
      <c r="FI79" s="5">
        <v>70368744177664</v>
      </c>
      <c r="FJ79" s="5">
        <f t="shared" si="2"/>
        <v>0.22451184478325986</v>
      </c>
    </row>
    <row r="80" spans="1:166" x14ac:dyDescent="0.25">
      <c r="A80" s="5" t="s">
        <v>48</v>
      </c>
      <c r="B80" s="5">
        <v>29744.8806</v>
      </c>
      <c r="C80" s="5">
        <v>30583.598600000001</v>
      </c>
      <c r="D80" s="5">
        <v>31452.082900000001</v>
      </c>
      <c r="E80" s="5">
        <v>32396.105200000002</v>
      </c>
      <c r="F80" s="5">
        <v>33537.958200000001</v>
      </c>
      <c r="G80" s="5">
        <v>34895.474499999997</v>
      </c>
      <c r="H80" s="5">
        <v>36428.278100000003</v>
      </c>
      <c r="I80" s="5">
        <v>38121.616699999999</v>
      </c>
      <c r="J80" s="5">
        <v>40034.442000000003</v>
      </c>
      <c r="K80" s="5">
        <v>42217.8943</v>
      </c>
      <c r="L80" s="5">
        <v>44664.580600000001</v>
      </c>
      <c r="M80" s="5">
        <v>47300.135300000002</v>
      </c>
      <c r="N80" s="5">
        <v>50061.391799999998</v>
      </c>
      <c r="O80" s="5">
        <v>52869.347199999997</v>
      </c>
      <c r="P80" s="5">
        <v>55600.357300000003</v>
      </c>
      <c r="Q80" s="5">
        <v>58167.768499999998</v>
      </c>
      <c r="R80" s="5">
        <v>60550.258300000001</v>
      </c>
      <c r="S80" s="5">
        <v>62746.3318</v>
      </c>
      <c r="T80" s="5">
        <v>64672.092100000002</v>
      </c>
      <c r="U80" s="5">
        <v>66311.438699999999</v>
      </c>
      <c r="V80" s="5">
        <v>67667.263999999996</v>
      </c>
      <c r="W80" s="5">
        <v>68759.990000000005</v>
      </c>
      <c r="X80" s="5">
        <v>69642.287100000001</v>
      </c>
      <c r="Y80" s="5">
        <v>70331.482600000003</v>
      </c>
      <c r="Z80" s="5">
        <v>70949.915900000007</v>
      </c>
      <c r="AA80" s="5">
        <v>71591.317999999999</v>
      </c>
      <c r="AB80" s="5">
        <v>72112.858500000002</v>
      </c>
      <c r="AC80" s="5">
        <v>72432.6486</v>
      </c>
      <c r="AD80" s="5">
        <v>72552.167400000006</v>
      </c>
      <c r="AE80" s="5">
        <v>72566.845400000006</v>
      </c>
      <c r="AF80" s="5">
        <v>72668.506999999998</v>
      </c>
      <c r="AG80" s="5">
        <v>73000.237999999998</v>
      </c>
      <c r="AH80" s="5">
        <v>73397.205100000006</v>
      </c>
      <c r="AI80" s="5">
        <v>73772.015400000004</v>
      </c>
      <c r="AJ80" s="5">
        <v>74183.196500000005</v>
      </c>
      <c r="AK80" s="5">
        <v>74738.254499999995</v>
      </c>
      <c r="AL80" s="5">
        <v>75454.568499999994</v>
      </c>
      <c r="AM80" s="5">
        <v>76259.447499999995</v>
      </c>
      <c r="AN80" s="5">
        <v>77091.671300000002</v>
      </c>
      <c r="AO80" s="5">
        <v>77887.985000000001</v>
      </c>
      <c r="AP80" s="5">
        <v>78622.426399999997</v>
      </c>
      <c r="AQ80" s="5">
        <v>79313.078200000004</v>
      </c>
      <c r="AR80" s="5">
        <v>79996.174599999998</v>
      </c>
      <c r="AS80" s="5">
        <v>80695.959700000007</v>
      </c>
      <c r="AT80" s="5">
        <v>81425.290299999993</v>
      </c>
      <c r="AU80" s="5">
        <v>82166.149999999994</v>
      </c>
      <c r="AV80" s="5">
        <v>82920.680099999998</v>
      </c>
      <c r="AW80" s="5">
        <v>83697.050499999998</v>
      </c>
      <c r="AX80" s="5">
        <v>84494.057799999995</v>
      </c>
      <c r="AY80" s="5">
        <v>85323.501900000003</v>
      </c>
      <c r="AZ80" s="5">
        <v>86231.093800000002</v>
      </c>
      <c r="BA80" s="5">
        <v>87298.674899999998</v>
      </c>
      <c r="BB80" s="5">
        <v>88630.183000000005</v>
      </c>
      <c r="BC80" s="5">
        <v>90318.0628</v>
      </c>
      <c r="BD80" s="5">
        <v>92494.599799999996</v>
      </c>
      <c r="BE80" s="5">
        <v>95317.830700000006</v>
      </c>
      <c r="BF80" s="5">
        <v>98964.863800000006</v>
      </c>
      <c r="BG80" s="5">
        <v>103473.2414</v>
      </c>
      <c r="BH80" s="5">
        <v>108727.97779999999</v>
      </c>
      <c r="BI80" s="5">
        <v>114453.2083</v>
      </c>
      <c r="BJ80" s="5">
        <v>120190.17849999999</v>
      </c>
      <c r="BK80" s="5">
        <v>125383.4</v>
      </c>
      <c r="BL80" s="5">
        <v>129518.1743</v>
      </c>
      <c r="BM80" s="5">
        <v>132732.3677</v>
      </c>
      <c r="BN80" s="5">
        <v>135213.96720000001</v>
      </c>
      <c r="BO80" s="5">
        <v>137144.57689999999</v>
      </c>
      <c r="BP80" s="5">
        <v>138765.85829999999</v>
      </c>
      <c r="BQ80" s="5">
        <v>140313.27540000001</v>
      </c>
      <c r="BR80" s="5">
        <v>141856.67559999999</v>
      </c>
      <c r="BS80" s="5">
        <v>143469.8474</v>
      </c>
      <c r="BT80" s="5">
        <v>145216.01329999999</v>
      </c>
      <c r="BU80" s="5">
        <v>147085.4993</v>
      </c>
      <c r="BV80" s="5">
        <v>149095.3946</v>
      </c>
      <c r="BW80" s="5">
        <v>151276.38310000001</v>
      </c>
      <c r="BX80" s="5">
        <v>153605.9883</v>
      </c>
      <c r="BY80" s="5">
        <v>155992.02290000001</v>
      </c>
      <c r="BZ80" s="5">
        <v>158306.19560000001</v>
      </c>
      <c r="CA80" s="5">
        <v>160414.17009999999</v>
      </c>
      <c r="CB80" s="5">
        <v>162196.992</v>
      </c>
      <c r="CC80" s="5">
        <v>163618.68340000001</v>
      </c>
      <c r="CD80" s="5">
        <v>164694.60579999999</v>
      </c>
      <c r="CE80" s="5">
        <v>165490.64490000001</v>
      </c>
      <c r="CF80" s="5">
        <v>166222.46979999999</v>
      </c>
      <c r="CG80" s="5">
        <v>167023.0503</v>
      </c>
      <c r="CH80" s="5">
        <v>167962.4062</v>
      </c>
      <c r="CI80" s="5">
        <v>169087.16020000001</v>
      </c>
      <c r="CJ80" s="5">
        <v>170445.21580000001</v>
      </c>
      <c r="CK80" s="5">
        <v>172103.3573</v>
      </c>
      <c r="CL80" s="5">
        <v>174143.21179999999</v>
      </c>
      <c r="CM80" s="5">
        <v>176589.6844</v>
      </c>
      <c r="CN80" s="5">
        <v>179410.06039999999</v>
      </c>
      <c r="CO80" s="5">
        <v>182506.3787</v>
      </c>
      <c r="CP80" s="5">
        <v>185823.54670000001</v>
      </c>
      <c r="CQ80" s="5">
        <v>189250.1703</v>
      </c>
      <c r="CR80" s="5">
        <v>192654.5497</v>
      </c>
      <c r="CS80" s="5">
        <v>195999.24489999999</v>
      </c>
      <c r="CT80" s="5">
        <v>199253.8841</v>
      </c>
      <c r="CU80" s="5">
        <v>202425.42730000001</v>
      </c>
      <c r="CV80" s="5">
        <v>205496.81460000001</v>
      </c>
      <c r="CW80" s="5">
        <v>208481.5692</v>
      </c>
      <c r="CX80" s="5">
        <v>211353.76130000001</v>
      </c>
      <c r="CY80" s="5">
        <v>214138.3</v>
      </c>
      <c r="CZ80" s="5">
        <v>216927.31940000001</v>
      </c>
      <c r="DA80" s="5">
        <v>219762.79610000001</v>
      </c>
      <c r="DB80" s="5">
        <v>222640.6642</v>
      </c>
      <c r="DC80" s="5">
        <v>225535.0723</v>
      </c>
      <c r="DD80" s="5">
        <v>228467.55970000001</v>
      </c>
      <c r="DE80" s="5">
        <v>231443.13519999999</v>
      </c>
      <c r="DF80" s="5">
        <v>234519.68160000001</v>
      </c>
      <c r="DG80" s="5">
        <v>237711.32670000001</v>
      </c>
      <c r="DH80" s="5">
        <v>241090.42939999999</v>
      </c>
      <c r="DI80" s="5">
        <v>244784.9081</v>
      </c>
      <c r="DJ80" s="5">
        <v>248874.33499999999</v>
      </c>
      <c r="DK80" s="5">
        <v>253548.54139999999</v>
      </c>
      <c r="DL80" s="5">
        <v>259010.20430000001</v>
      </c>
      <c r="DM80" s="5">
        <v>265396.6949</v>
      </c>
      <c r="DN80" s="5">
        <v>272778.95390000002</v>
      </c>
      <c r="DO80" s="5">
        <v>281182.70400000003</v>
      </c>
      <c r="DP80" s="5">
        <v>290654.22710000002</v>
      </c>
      <c r="DQ80" s="5">
        <v>301299.48570000002</v>
      </c>
      <c r="DR80" s="5">
        <v>313086.76890000002</v>
      </c>
      <c r="DS80" s="5">
        <v>325897.22940000001</v>
      </c>
      <c r="DT80" s="5">
        <v>339263.68079999997</v>
      </c>
      <c r="DU80" s="5">
        <v>352577.83620000002</v>
      </c>
      <c r="DV80" s="5">
        <v>365362.24469999998</v>
      </c>
      <c r="DW80" s="5">
        <v>377164.04560000001</v>
      </c>
      <c r="DX80" s="5">
        <v>387559.35840000003</v>
      </c>
      <c r="DY80" s="5">
        <v>396196.34639999998</v>
      </c>
      <c r="DZ80" s="5">
        <v>402639.30209999997</v>
      </c>
      <c r="EA80" s="5">
        <v>406343.46120000002</v>
      </c>
      <c r="EB80" s="5">
        <v>407119.00140000001</v>
      </c>
      <c r="EC80" s="5">
        <v>404918.21169999999</v>
      </c>
      <c r="ED80" s="5">
        <v>400073.78629999998</v>
      </c>
      <c r="EE80" s="5">
        <v>393264.99329999997</v>
      </c>
      <c r="EF80" s="5">
        <v>385219.2917</v>
      </c>
      <c r="EG80" s="5">
        <v>376779.70600000001</v>
      </c>
      <c r="EH80" s="5">
        <v>368787.39909999998</v>
      </c>
      <c r="EI80" s="5">
        <v>361461.7292</v>
      </c>
      <c r="EJ80" s="5">
        <v>355123.5073</v>
      </c>
      <c r="EK80" s="5">
        <v>349669.97529999999</v>
      </c>
      <c r="EL80" s="5">
        <v>344451.2745</v>
      </c>
      <c r="EM80" s="5">
        <v>338861.20419999998</v>
      </c>
      <c r="EN80" s="5">
        <v>332658.19679999998</v>
      </c>
      <c r="EO80" s="5">
        <v>326098.95370000001</v>
      </c>
      <c r="EP80" s="5">
        <v>319785.56630000001</v>
      </c>
      <c r="EQ80" s="5">
        <v>314531.00030000001</v>
      </c>
      <c r="ER80" s="5">
        <v>311231.75290000002</v>
      </c>
      <c r="ES80" s="5">
        <v>310402.58149999997</v>
      </c>
      <c r="ET80" s="5">
        <v>312331.44709999999</v>
      </c>
      <c r="EU80" s="5">
        <v>316785.53610000003</v>
      </c>
      <c r="EV80" s="5">
        <v>323098.05469999998</v>
      </c>
      <c r="EW80" s="5">
        <v>330576.23050000001</v>
      </c>
      <c r="EX80" s="5">
        <v>338401.57500000001</v>
      </c>
      <c r="EY80" s="5">
        <v>346125.14039999997</v>
      </c>
      <c r="EZ80" s="5">
        <v>353457.08470000001</v>
      </c>
      <c r="FA80" s="5">
        <v>360217.09110000002</v>
      </c>
      <c r="FB80" s="5">
        <v>366789.02</v>
      </c>
      <c r="FC80" s="5">
        <v>373364.1459</v>
      </c>
      <c r="FD80" s="5">
        <v>379970.54790000001</v>
      </c>
      <c r="FE80" s="5">
        <v>386719.78869999998</v>
      </c>
      <c r="FF80" s="5">
        <v>393584.81770000001</v>
      </c>
      <c r="FG80" s="5">
        <f t="shared" si="0"/>
        <v>26.47621211642727</v>
      </c>
      <c r="FH80" s="5">
        <f t="shared" si="1"/>
        <v>9670.4364755250608</v>
      </c>
      <c r="FI80" s="5">
        <v>140737488355328</v>
      </c>
      <c r="FJ80" s="5">
        <f t="shared" si="2"/>
        <v>0.32511263385353983</v>
      </c>
    </row>
    <row r="81" spans="1:166" x14ac:dyDescent="0.25">
      <c r="A81" s="5" t="s">
        <v>49</v>
      </c>
      <c r="B81" s="5">
        <v>32883.397599999997</v>
      </c>
      <c r="C81" s="5">
        <v>33500.287300000004</v>
      </c>
      <c r="D81" s="5">
        <v>34100.6754</v>
      </c>
      <c r="E81" s="5">
        <v>34643.114000000001</v>
      </c>
      <c r="F81" s="5">
        <v>35096.542300000001</v>
      </c>
      <c r="G81" s="5">
        <v>35617.4804</v>
      </c>
      <c r="H81" s="5">
        <v>36335.252</v>
      </c>
      <c r="I81" s="5">
        <v>37310.040800000002</v>
      </c>
      <c r="J81" s="5">
        <v>38552.996200000001</v>
      </c>
      <c r="K81" s="5">
        <v>39986.705199999997</v>
      </c>
      <c r="L81" s="5">
        <v>41542.523000000001</v>
      </c>
      <c r="M81" s="5">
        <v>43182.739699999998</v>
      </c>
      <c r="N81" s="5">
        <v>44870.780400000003</v>
      </c>
      <c r="O81" s="5">
        <v>46550.5625</v>
      </c>
      <c r="P81" s="5">
        <v>48154.669300000001</v>
      </c>
      <c r="Q81" s="5">
        <v>49641.168700000002</v>
      </c>
      <c r="R81" s="5">
        <v>50973.216200000003</v>
      </c>
      <c r="S81" s="5">
        <v>52073.198100000001</v>
      </c>
      <c r="T81" s="5">
        <v>52903.198199999999</v>
      </c>
      <c r="U81" s="5">
        <v>53535.354599999999</v>
      </c>
      <c r="V81" s="5">
        <v>54036.112699999998</v>
      </c>
      <c r="W81" s="5">
        <v>54411.71</v>
      </c>
      <c r="X81" s="5">
        <v>54598.229099999997</v>
      </c>
      <c r="Y81" s="5">
        <v>54473.265299999999</v>
      </c>
      <c r="Z81" s="5">
        <v>54069.220699999998</v>
      </c>
      <c r="AA81" s="5">
        <v>53384.395299999996</v>
      </c>
      <c r="AB81" s="5">
        <v>52494.176200000002</v>
      </c>
      <c r="AC81" s="5">
        <v>51616.210700000003</v>
      </c>
      <c r="AD81" s="5">
        <v>51228.843500000003</v>
      </c>
      <c r="AE81" s="5">
        <v>51563.629000000001</v>
      </c>
      <c r="AF81" s="5">
        <v>52385.88</v>
      </c>
      <c r="AG81" s="5">
        <v>53458.946600000003</v>
      </c>
      <c r="AH81" s="5">
        <v>54587.950400000002</v>
      </c>
      <c r="AI81" s="5">
        <v>55575.350100000003</v>
      </c>
      <c r="AJ81" s="5">
        <v>56320.948100000001</v>
      </c>
      <c r="AK81" s="5">
        <v>56850.037100000001</v>
      </c>
      <c r="AL81" s="5">
        <v>57230.724600000001</v>
      </c>
      <c r="AM81" s="5">
        <v>57523.532800000001</v>
      </c>
      <c r="AN81" s="5">
        <v>57758.660199999998</v>
      </c>
      <c r="AO81" s="5">
        <v>58001.467700000001</v>
      </c>
      <c r="AP81" s="5">
        <v>58339.041700000002</v>
      </c>
      <c r="AQ81" s="5">
        <v>58766.056299999997</v>
      </c>
      <c r="AR81" s="5">
        <v>59240.4208</v>
      </c>
      <c r="AS81" s="5">
        <v>59736.029300000002</v>
      </c>
      <c r="AT81" s="5">
        <v>60247.8871</v>
      </c>
      <c r="AU81" s="5">
        <v>60752.119299999998</v>
      </c>
      <c r="AV81" s="5">
        <v>61240.717600000004</v>
      </c>
      <c r="AW81" s="5">
        <v>61739.931499999999</v>
      </c>
      <c r="AX81" s="5">
        <v>62284.521500000003</v>
      </c>
      <c r="AY81" s="5">
        <v>62894.163699999997</v>
      </c>
      <c r="AZ81" s="5">
        <v>63569.007899999997</v>
      </c>
      <c r="BA81" s="5">
        <v>64300.315699999999</v>
      </c>
      <c r="BB81" s="5">
        <v>65088.657800000001</v>
      </c>
      <c r="BC81" s="5">
        <v>65939.821800000005</v>
      </c>
      <c r="BD81" s="5">
        <v>66833.469200000007</v>
      </c>
      <c r="BE81" s="5">
        <v>67745.411999999997</v>
      </c>
      <c r="BF81" s="5">
        <v>68680.3217</v>
      </c>
      <c r="BG81" s="5">
        <v>69620.629400000005</v>
      </c>
      <c r="BH81" s="5">
        <v>70556.839399999997</v>
      </c>
      <c r="BI81" s="5">
        <v>71475.266399999993</v>
      </c>
      <c r="BJ81" s="5">
        <v>72387.856899999999</v>
      </c>
      <c r="BK81" s="5">
        <v>73283.320000000007</v>
      </c>
      <c r="BL81" s="5">
        <v>74279.8465</v>
      </c>
      <c r="BM81" s="5">
        <v>75263.308799999999</v>
      </c>
      <c r="BN81" s="5">
        <v>76285.373900000006</v>
      </c>
      <c r="BO81" s="5">
        <v>77376.329800000007</v>
      </c>
      <c r="BP81" s="5">
        <v>78563.039399999994</v>
      </c>
      <c r="BQ81" s="5">
        <v>79859.065700000006</v>
      </c>
      <c r="BR81" s="5">
        <v>81292.388600000006</v>
      </c>
      <c r="BS81" s="5">
        <v>82861.317299999995</v>
      </c>
      <c r="BT81" s="5">
        <v>84539.114499999996</v>
      </c>
      <c r="BU81" s="5">
        <v>86327.533200000005</v>
      </c>
      <c r="BV81" s="5">
        <v>88208.451400000005</v>
      </c>
      <c r="BW81" s="5">
        <v>90158.274600000004</v>
      </c>
      <c r="BX81" s="5">
        <v>92144.604000000007</v>
      </c>
      <c r="BY81" s="5">
        <v>94102.654699999999</v>
      </c>
      <c r="BZ81" s="5">
        <v>95965.573499999999</v>
      </c>
      <c r="CA81" s="5">
        <v>97678.406400000007</v>
      </c>
      <c r="CB81" s="5">
        <v>99232.001999999993</v>
      </c>
      <c r="CC81" s="5">
        <v>100665.15889999999</v>
      </c>
      <c r="CD81" s="5">
        <v>102010.9244</v>
      </c>
      <c r="CE81" s="5">
        <v>103309.44160000001</v>
      </c>
      <c r="CF81" s="5">
        <v>104580.4103</v>
      </c>
      <c r="CG81" s="5">
        <v>105813.1632</v>
      </c>
      <c r="CH81" s="5">
        <v>106998.0546</v>
      </c>
      <c r="CI81" s="5">
        <v>108136.2801</v>
      </c>
      <c r="CJ81" s="5">
        <v>109220.7631</v>
      </c>
      <c r="CK81" s="5">
        <v>110289.9543</v>
      </c>
      <c r="CL81" s="5">
        <v>111382.29399999999</v>
      </c>
      <c r="CM81" s="5">
        <v>112520.1676</v>
      </c>
      <c r="CN81" s="5">
        <v>113731.1909</v>
      </c>
      <c r="CO81" s="5">
        <v>115020.4185</v>
      </c>
      <c r="CP81" s="5">
        <v>116429.08349999999</v>
      </c>
      <c r="CQ81" s="5">
        <v>117978.1058</v>
      </c>
      <c r="CR81" s="5">
        <v>119661.9106</v>
      </c>
      <c r="CS81" s="5">
        <v>121463.6072</v>
      </c>
      <c r="CT81" s="5">
        <v>123368.8434</v>
      </c>
      <c r="CU81" s="5">
        <v>125368.6544</v>
      </c>
      <c r="CV81" s="5">
        <v>127432.18489999999</v>
      </c>
      <c r="CW81" s="5">
        <v>129555.6588</v>
      </c>
      <c r="CX81" s="5">
        <v>131716.7273</v>
      </c>
      <c r="CY81" s="5">
        <v>133873.29999999999</v>
      </c>
      <c r="CZ81" s="5">
        <v>136021.3566</v>
      </c>
      <c r="DA81" s="5">
        <v>138169.56390000001</v>
      </c>
      <c r="DB81" s="5">
        <v>140333.5189</v>
      </c>
      <c r="DC81" s="5">
        <v>142516.62419999999</v>
      </c>
      <c r="DD81" s="5">
        <v>144729.95509999999</v>
      </c>
      <c r="DE81" s="5">
        <v>147001.29300000001</v>
      </c>
      <c r="DF81" s="5">
        <v>149347.81080000001</v>
      </c>
      <c r="DG81" s="5">
        <v>151814.68410000001</v>
      </c>
      <c r="DH81" s="5">
        <v>154411.80669999999</v>
      </c>
      <c r="DI81" s="5">
        <v>157105.0214</v>
      </c>
      <c r="DJ81" s="5">
        <v>159899.69870000001</v>
      </c>
      <c r="DK81" s="5">
        <v>162810.27770000001</v>
      </c>
      <c r="DL81" s="5">
        <v>165859.25159999999</v>
      </c>
      <c r="DM81" s="5">
        <v>169034.2132</v>
      </c>
      <c r="DN81" s="5">
        <v>172263.07939999999</v>
      </c>
      <c r="DO81" s="5">
        <v>175490.04870000001</v>
      </c>
      <c r="DP81" s="5">
        <v>178683.47390000001</v>
      </c>
      <c r="DQ81" s="5">
        <v>181772.57490000001</v>
      </c>
      <c r="DR81" s="5">
        <v>184721.7764</v>
      </c>
      <c r="DS81" s="5">
        <v>187555.8584</v>
      </c>
      <c r="DT81" s="5">
        <v>190158.72469999999</v>
      </c>
      <c r="DU81" s="5">
        <v>192445.64019999999</v>
      </c>
      <c r="DV81" s="5">
        <v>194367.41800000001</v>
      </c>
      <c r="DW81" s="5">
        <v>195902.33790000001</v>
      </c>
      <c r="DX81" s="5">
        <v>197076.82500000001</v>
      </c>
      <c r="DY81" s="5">
        <v>197919.79800000001</v>
      </c>
      <c r="DZ81" s="5">
        <v>198430.5227</v>
      </c>
      <c r="EA81" s="5">
        <v>198571.0221</v>
      </c>
      <c r="EB81" s="5">
        <v>198299.90549999999</v>
      </c>
      <c r="EC81" s="5">
        <v>197667.62580000001</v>
      </c>
      <c r="ED81" s="5">
        <v>196766.06030000001</v>
      </c>
      <c r="EE81" s="5">
        <v>195667.6942</v>
      </c>
      <c r="EF81" s="5">
        <v>194509.93429999999</v>
      </c>
      <c r="EG81" s="5">
        <v>193380.3254</v>
      </c>
      <c r="EH81" s="5">
        <v>192257.16190000001</v>
      </c>
      <c r="EI81" s="5">
        <v>190922.85010000001</v>
      </c>
      <c r="EJ81" s="5">
        <v>189476.9467</v>
      </c>
      <c r="EK81" s="5">
        <v>188041.0698</v>
      </c>
      <c r="EL81" s="5">
        <v>186650.36989999999</v>
      </c>
      <c r="EM81" s="5">
        <v>185324.73939999999</v>
      </c>
      <c r="EN81" s="5">
        <v>184002.79440000001</v>
      </c>
      <c r="EO81" s="5">
        <v>182663.09669999999</v>
      </c>
      <c r="EP81" s="5">
        <v>181345.79990000001</v>
      </c>
      <c r="EQ81" s="5">
        <v>180402.52660000001</v>
      </c>
      <c r="ER81" s="5">
        <v>179964.09450000001</v>
      </c>
      <c r="ES81" s="5">
        <v>179982.20569999999</v>
      </c>
      <c r="ET81" s="5">
        <v>180389.64379999999</v>
      </c>
      <c r="EU81" s="5">
        <v>181175.38159999999</v>
      </c>
      <c r="EV81" s="5">
        <v>182360.28510000001</v>
      </c>
      <c r="EW81" s="5">
        <v>183947.42249999999</v>
      </c>
      <c r="EX81" s="5">
        <v>185932.78339999999</v>
      </c>
      <c r="EY81" s="5">
        <v>188142.91579999999</v>
      </c>
      <c r="EZ81" s="5">
        <v>190378.28589999999</v>
      </c>
      <c r="FA81" s="5">
        <v>192561.5551</v>
      </c>
      <c r="FB81" s="5">
        <v>194735.30799999999</v>
      </c>
      <c r="FC81" s="5">
        <v>197013.94080000001</v>
      </c>
      <c r="FD81" s="5">
        <v>199453.14980000001</v>
      </c>
      <c r="FE81" s="5">
        <v>202076.50659999999</v>
      </c>
      <c r="FF81" s="5">
        <v>204804.12549999999</v>
      </c>
      <c r="FG81" s="5">
        <f t="shared" si="0"/>
        <v>13.079919385412387</v>
      </c>
      <c r="FH81" s="5">
        <f t="shared" si="1"/>
        <v>4777.4405555218746</v>
      </c>
      <c r="FI81" s="5">
        <v>281474976710656</v>
      </c>
      <c r="FJ81" s="5">
        <f t="shared" si="2"/>
        <v>0.14528427426008664</v>
      </c>
    </row>
    <row r="82" spans="1:166" x14ac:dyDescent="0.25">
      <c r="A82" s="5" t="s">
        <v>50</v>
      </c>
      <c r="B82" s="5">
        <v>21950.025799999999</v>
      </c>
      <c r="C82" s="5">
        <v>23352.589800000002</v>
      </c>
      <c r="D82" s="5">
        <v>24474.471300000001</v>
      </c>
      <c r="E82" s="5">
        <v>25263.429499999998</v>
      </c>
      <c r="F82" s="5">
        <v>25838.6695</v>
      </c>
      <c r="G82" s="5">
        <v>26403.373500000002</v>
      </c>
      <c r="H82" s="5">
        <v>27022.5743</v>
      </c>
      <c r="I82" s="5">
        <v>27781.937900000001</v>
      </c>
      <c r="J82" s="5">
        <v>28746.643100000001</v>
      </c>
      <c r="K82" s="5">
        <v>29838.554599999999</v>
      </c>
      <c r="L82" s="5">
        <v>30914.480899999999</v>
      </c>
      <c r="M82" s="5">
        <v>32027.018199999999</v>
      </c>
      <c r="N82" s="5">
        <v>32980.808199999999</v>
      </c>
      <c r="O82" s="5">
        <v>33759.393400000001</v>
      </c>
      <c r="P82" s="5">
        <v>34508.423600000002</v>
      </c>
      <c r="Q82" s="5">
        <v>35301.310400000002</v>
      </c>
      <c r="R82" s="5">
        <v>36266.0052</v>
      </c>
      <c r="S82" s="5">
        <v>37493.218399999998</v>
      </c>
      <c r="T82" s="5">
        <v>38907.016799999998</v>
      </c>
      <c r="U82" s="5">
        <v>40433.731699999997</v>
      </c>
      <c r="V82" s="5">
        <v>41909.314599999998</v>
      </c>
      <c r="W82" s="5">
        <v>43183.25</v>
      </c>
      <c r="X82" s="5">
        <v>44053.738799999999</v>
      </c>
      <c r="Y82" s="5">
        <v>44592.331299999998</v>
      </c>
      <c r="Z82" s="5">
        <v>44554.668100000003</v>
      </c>
      <c r="AA82" s="5">
        <v>44218.134299999998</v>
      </c>
      <c r="AB82" s="5">
        <v>44055.969899999996</v>
      </c>
      <c r="AC82" s="5">
        <v>43797.0726</v>
      </c>
      <c r="AD82" s="5">
        <v>43578.899700000002</v>
      </c>
      <c r="AE82" s="5">
        <v>45109.233</v>
      </c>
      <c r="AF82" s="5">
        <v>43535.181600000004</v>
      </c>
      <c r="AG82" s="5">
        <v>42574.744100000004</v>
      </c>
      <c r="AH82" s="5">
        <v>42276.944300000003</v>
      </c>
      <c r="AI82" s="5">
        <v>42309.320099999997</v>
      </c>
      <c r="AJ82" s="5">
        <v>42591.783000000003</v>
      </c>
      <c r="AK82" s="5">
        <v>42913.914599999996</v>
      </c>
      <c r="AL82" s="5">
        <v>43200.633600000001</v>
      </c>
      <c r="AM82" s="5">
        <v>43339.362300000001</v>
      </c>
      <c r="AN82" s="5">
        <v>43424.849800000004</v>
      </c>
      <c r="AO82" s="5">
        <v>43546.750699999997</v>
      </c>
      <c r="AP82" s="5">
        <v>43853.168700000002</v>
      </c>
      <c r="AQ82" s="5">
        <v>44265.647100000002</v>
      </c>
      <c r="AR82" s="5">
        <v>44697.738100000002</v>
      </c>
      <c r="AS82" s="5">
        <v>45190.424099999997</v>
      </c>
      <c r="AT82" s="5">
        <v>45833.890200000002</v>
      </c>
      <c r="AU82" s="5">
        <v>46513.584199999998</v>
      </c>
      <c r="AV82" s="5">
        <v>47162.502699999997</v>
      </c>
      <c r="AW82" s="5">
        <v>47758.467199999999</v>
      </c>
      <c r="AX82" s="5">
        <v>48250.693299999999</v>
      </c>
      <c r="AY82" s="5">
        <v>48654.167600000001</v>
      </c>
      <c r="AZ82" s="5">
        <v>48990.991800000003</v>
      </c>
      <c r="BA82" s="5">
        <v>49365.036399999997</v>
      </c>
      <c r="BB82" s="5">
        <v>49804.637900000002</v>
      </c>
      <c r="BC82" s="5">
        <v>50310.964</v>
      </c>
      <c r="BD82" s="5">
        <v>50845.037600000003</v>
      </c>
      <c r="BE82" s="5">
        <v>51422.184200000003</v>
      </c>
      <c r="BF82" s="5">
        <v>52059.468399999998</v>
      </c>
      <c r="BG82" s="5">
        <v>52724.990400000002</v>
      </c>
      <c r="BH82" s="5">
        <v>53353.825700000001</v>
      </c>
      <c r="BI82" s="5">
        <v>53976.375200000002</v>
      </c>
      <c r="BJ82" s="5">
        <v>54621.983399999997</v>
      </c>
      <c r="BK82" s="5">
        <v>55275.73</v>
      </c>
      <c r="BL82" s="5">
        <v>55826.7546</v>
      </c>
      <c r="BM82" s="5">
        <v>56338.302900000002</v>
      </c>
      <c r="BN82" s="5">
        <v>56865.713900000002</v>
      </c>
      <c r="BO82" s="5">
        <v>57455.654300000002</v>
      </c>
      <c r="BP82" s="5">
        <v>58158.844100000002</v>
      </c>
      <c r="BQ82" s="5">
        <v>58987.837399999997</v>
      </c>
      <c r="BR82" s="5">
        <v>59887.678099999997</v>
      </c>
      <c r="BS82" s="5">
        <v>60842.442300000002</v>
      </c>
      <c r="BT82" s="5">
        <v>61794.4139</v>
      </c>
      <c r="BU82" s="5">
        <v>62806.577100000002</v>
      </c>
      <c r="BV82" s="5">
        <v>63911.256200000003</v>
      </c>
      <c r="BW82" s="5">
        <v>65122.633300000001</v>
      </c>
      <c r="BX82" s="5">
        <v>66374.910199999998</v>
      </c>
      <c r="BY82" s="5">
        <v>67635.777700000006</v>
      </c>
      <c r="BZ82" s="5">
        <v>68924.029599999994</v>
      </c>
      <c r="CA82" s="5">
        <v>70192.470400000006</v>
      </c>
      <c r="CB82" s="5">
        <v>71416.4666</v>
      </c>
      <c r="CC82" s="5">
        <v>72538.644400000005</v>
      </c>
      <c r="CD82" s="5">
        <v>73530.645300000004</v>
      </c>
      <c r="CE82" s="5">
        <v>74395.426399999997</v>
      </c>
      <c r="CF82" s="5">
        <v>75212.420700000002</v>
      </c>
      <c r="CG82" s="5">
        <v>76000.411500000002</v>
      </c>
      <c r="CH82" s="5">
        <v>76713.822799999994</v>
      </c>
      <c r="CI82" s="5">
        <v>77351.690600000002</v>
      </c>
      <c r="CJ82" s="5">
        <v>77944.415900000007</v>
      </c>
      <c r="CK82" s="5">
        <v>78513.187699999995</v>
      </c>
      <c r="CL82" s="5">
        <v>79146.404500000004</v>
      </c>
      <c r="CM82" s="5">
        <v>79863.644199999995</v>
      </c>
      <c r="CN82" s="5">
        <v>80604.875499999995</v>
      </c>
      <c r="CO82" s="5">
        <v>81377.8024</v>
      </c>
      <c r="CP82" s="5">
        <v>82174.747000000003</v>
      </c>
      <c r="CQ82" s="5">
        <v>82986.735400000005</v>
      </c>
      <c r="CR82" s="5">
        <v>83783.768700000001</v>
      </c>
      <c r="CS82" s="5">
        <v>84587.157200000001</v>
      </c>
      <c r="CT82" s="5">
        <v>85361.408200000005</v>
      </c>
      <c r="CU82" s="5">
        <v>86100.9473</v>
      </c>
      <c r="CV82" s="5">
        <v>86831.347899999993</v>
      </c>
      <c r="CW82" s="5">
        <v>87528.029200000004</v>
      </c>
      <c r="CX82" s="5">
        <v>88186.306400000001</v>
      </c>
      <c r="CY82" s="5">
        <v>88847.01</v>
      </c>
      <c r="CZ82" s="5">
        <v>89496.150699999998</v>
      </c>
      <c r="DA82" s="5">
        <v>90160.024099999995</v>
      </c>
      <c r="DB82" s="5">
        <v>90893.018599999996</v>
      </c>
      <c r="DC82" s="5">
        <v>91709.1149</v>
      </c>
      <c r="DD82" s="5">
        <v>92707.399699999994</v>
      </c>
      <c r="DE82" s="5">
        <v>93870.339000000007</v>
      </c>
      <c r="DF82" s="5">
        <v>95159.661800000002</v>
      </c>
      <c r="DG82" s="5">
        <v>96508.097800000003</v>
      </c>
      <c r="DH82" s="5">
        <v>97921.247199999998</v>
      </c>
      <c r="DI82" s="5">
        <v>99420.243199999997</v>
      </c>
      <c r="DJ82" s="5">
        <v>100995.6039</v>
      </c>
      <c r="DK82" s="5">
        <v>102668.5471</v>
      </c>
      <c r="DL82" s="5">
        <v>104455.12609999999</v>
      </c>
      <c r="DM82" s="5">
        <v>106433.0171</v>
      </c>
      <c r="DN82" s="5">
        <v>108633.69650000001</v>
      </c>
      <c r="DO82" s="5">
        <v>111007.52340000001</v>
      </c>
      <c r="DP82" s="5">
        <v>113521.9847</v>
      </c>
      <c r="DQ82" s="5">
        <v>116074.5432</v>
      </c>
      <c r="DR82" s="5">
        <v>118549.916</v>
      </c>
      <c r="DS82" s="5">
        <v>121002.5661</v>
      </c>
      <c r="DT82" s="5">
        <v>123381.4474</v>
      </c>
      <c r="DU82" s="5">
        <v>125626.053</v>
      </c>
      <c r="DV82" s="5">
        <v>127710.65850000001</v>
      </c>
      <c r="DW82" s="5">
        <v>129632.4235</v>
      </c>
      <c r="DX82" s="5">
        <v>131420.25200000001</v>
      </c>
      <c r="DY82" s="5">
        <v>133081.21919999999</v>
      </c>
      <c r="DZ82" s="5">
        <v>134605.06849999999</v>
      </c>
      <c r="EA82" s="5">
        <v>135859.9865</v>
      </c>
      <c r="EB82" s="5">
        <v>136843.954</v>
      </c>
      <c r="EC82" s="5">
        <v>137461.65520000001</v>
      </c>
      <c r="ED82" s="5">
        <v>137755.2769</v>
      </c>
      <c r="EE82" s="5">
        <v>137813.03570000001</v>
      </c>
      <c r="EF82" s="5">
        <v>137666.88690000001</v>
      </c>
      <c r="EG82" s="5">
        <v>137482.54560000001</v>
      </c>
      <c r="EH82" s="5">
        <v>137317.8541</v>
      </c>
      <c r="EI82" s="5">
        <v>137305.22719999999</v>
      </c>
      <c r="EJ82" s="5">
        <v>137377.99100000001</v>
      </c>
      <c r="EK82" s="5">
        <v>137622.44349999999</v>
      </c>
      <c r="EL82" s="5">
        <v>138021.9534</v>
      </c>
      <c r="EM82" s="5">
        <v>138512.19270000001</v>
      </c>
      <c r="EN82" s="5">
        <v>138878.91219999999</v>
      </c>
      <c r="EO82" s="5">
        <v>139033.43530000001</v>
      </c>
      <c r="EP82" s="5">
        <v>139108.71739999999</v>
      </c>
      <c r="EQ82" s="5">
        <v>139387.18150000001</v>
      </c>
      <c r="ER82" s="5">
        <v>140137.33919999999</v>
      </c>
      <c r="ES82" s="5">
        <v>141298.39069999999</v>
      </c>
      <c r="ET82" s="5">
        <v>142766.5024</v>
      </c>
      <c r="EU82" s="5">
        <v>144309.09400000001</v>
      </c>
      <c r="EV82" s="5">
        <v>145971.6067</v>
      </c>
      <c r="EW82" s="5">
        <v>147704.5098</v>
      </c>
      <c r="EX82" s="5">
        <v>149251.99460000001</v>
      </c>
      <c r="EY82" s="5">
        <v>150849.00159999999</v>
      </c>
      <c r="EZ82" s="5">
        <v>152582.50580000001</v>
      </c>
      <c r="FA82" s="5">
        <v>154470.38130000001</v>
      </c>
      <c r="FB82" s="5">
        <v>156400.1103</v>
      </c>
      <c r="FC82" s="5">
        <v>157917.65</v>
      </c>
      <c r="FD82" s="5">
        <v>158867.7199</v>
      </c>
      <c r="FE82" s="5">
        <v>159198.28260000001</v>
      </c>
      <c r="FF82" s="5">
        <v>159144.9895</v>
      </c>
      <c r="FG82" s="5">
        <f t="shared" si="0"/>
        <v>9.3328670943643228</v>
      </c>
      <c r="FH82" s="5">
        <f t="shared" si="1"/>
        <v>3408.8297062165689</v>
      </c>
      <c r="FI82" s="5">
        <v>562949953421312</v>
      </c>
      <c r="FJ82" s="5">
        <f t="shared" si="2"/>
        <v>0.1552995762864465</v>
      </c>
    </row>
    <row r="83" spans="1:166" x14ac:dyDescent="0.25">
      <c r="A83" s="5" t="s">
        <v>51</v>
      </c>
      <c r="B83" s="5">
        <v>24898.691299999999</v>
      </c>
      <c r="C83" s="5">
        <v>25858.252100000002</v>
      </c>
      <c r="D83" s="5">
        <v>26903.816999999999</v>
      </c>
      <c r="E83" s="5">
        <v>28056.745500000001</v>
      </c>
      <c r="F83" s="5">
        <v>29294.392500000002</v>
      </c>
      <c r="G83" s="5">
        <v>30610.866600000001</v>
      </c>
      <c r="H83" s="5">
        <v>32016.613700000002</v>
      </c>
      <c r="I83" s="5">
        <v>33488.397700000001</v>
      </c>
      <c r="J83" s="5">
        <v>35010.910400000001</v>
      </c>
      <c r="K83" s="5">
        <v>36629.109799999998</v>
      </c>
      <c r="L83" s="5">
        <v>38397.414599999996</v>
      </c>
      <c r="M83" s="5">
        <v>40331.665399999998</v>
      </c>
      <c r="N83" s="5">
        <v>42400.763800000001</v>
      </c>
      <c r="O83" s="5">
        <v>44609.960200000001</v>
      </c>
      <c r="P83" s="5">
        <v>46942.828800000003</v>
      </c>
      <c r="Q83" s="5">
        <v>49401.231</v>
      </c>
      <c r="R83" s="5">
        <v>51917.239600000001</v>
      </c>
      <c r="S83" s="5">
        <v>54318.640399999997</v>
      </c>
      <c r="T83" s="5">
        <v>56402.665000000001</v>
      </c>
      <c r="U83" s="5">
        <v>58093.926500000001</v>
      </c>
      <c r="V83" s="5">
        <v>59506.308799999999</v>
      </c>
      <c r="W83" s="5">
        <v>60796.15</v>
      </c>
      <c r="X83" s="5">
        <v>62163.476000000002</v>
      </c>
      <c r="Y83" s="5">
        <v>63719.097199999997</v>
      </c>
      <c r="Z83" s="5">
        <v>65693.088099999994</v>
      </c>
      <c r="AA83" s="5">
        <v>67822.244200000001</v>
      </c>
      <c r="AB83" s="5">
        <v>69772.683300000004</v>
      </c>
      <c r="AC83" s="5">
        <v>71387.374299999996</v>
      </c>
      <c r="AD83" s="5">
        <v>72684.529800000004</v>
      </c>
      <c r="AE83" s="5">
        <v>73613.661500000002</v>
      </c>
      <c r="AF83" s="5">
        <v>74216.684999999998</v>
      </c>
      <c r="AG83" s="5">
        <v>74426.466100000005</v>
      </c>
      <c r="AH83" s="5">
        <v>74117.186600000001</v>
      </c>
      <c r="AI83" s="5">
        <v>73349.545199999993</v>
      </c>
      <c r="AJ83" s="5">
        <v>72401.453399999999</v>
      </c>
      <c r="AK83" s="5">
        <v>71486.181700000001</v>
      </c>
      <c r="AL83" s="5">
        <v>70747.235400000005</v>
      </c>
      <c r="AM83" s="5">
        <v>70226.119500000001</v>
      </c>
      <c r="AN83" s="5">
        <v>70039.873900000006</v>
      </c>
      <c r="AO83" s="5">
        <v>70092.604800000001</v>
      </c>
      <c r="AP83" s="5">
        <v>70339.238400000002</v>
      </c>
      <c r="AQ83" s="5">
        <v>70685.400800000003</v>
      </c>
      <c r="AR83" s="5">
        <v>71159.697700000004</v>
      </c>
      <c r="AS83" s="5">
        <v>71747.319300000003</v>
      </c>
      <c r="AT83" s="5">
        <v>72287.148499999996</v>
      </c>
      <c r="AU83" s="5">
        <v>72486.265899999999</v>
      </c>
      <c r="AV83" s="5">
        <v>72177.014500000005</v>
      </c>
      <c r="AW83" s="5">
        <v>71402.791899999997</v>
      </c>
      <c r="AX83" s="5">
        <v>70284.374899999995</v>
      </c>
      <c r="AY83" s="5">
        <v>68845.180800000002</v>
      </c>
      <c r="AZ83" s="5">
        <v>67349.544899999994</v>
      </c>
      <c r="BA83" s="5">
        <v>66146.510899999994</v>
      </c>
      <c r="BB83" s="5">
        <v>65489.368399999999</v>
      </c>
      <c r="BC83" s="5">
        <v>65378.7405</v>
      </c>
      <c r="BD83" s="5">
        <v>65842.920499999993</v>
      </c>
      <c r="BE83" s="5">
        <v>66665.667700000005</v>
      </c>
      <c r="BF83" s="5">
        <v>67799.304199999999</v>
      </c>
      <c r="BG83" s="5">
        <v>69317.173500000004</v>
      </c>
      <c r="BH83" s="5">
        <v>71016.111399999994</v>
      </c>
      <c r="BI83" s="5">
        <v>72822.683600000004</v>
      </c>
      <c r="BJ83" s="5">
        <v>74681.485199999996</v>
      </c>
      <c r="BK83" s="5">
        <v>76466.320000000007</v>
      </c>
      <c r="BL83" s="5">
        <v>77655.277900000001</v>
      </c>
      <c r="BM83" s="5">
        <v>78695.487899999993</v>
      </c>
      <c r="BN83" s="5">
        <v>79702.656900000002</v>
      </c>
      <c r="BO83" s="5">
        <v>80757.443700000003</v>
      </c>
      <c r="BP83" s="5">
        <v>81829.2641</v>
      </c>
      <c r="BQ83" s="5">
        <v>82920.826199999996</v>
      </c>
      <c r="BR83" s="5">
        <v>84065.269799999995</v>
      </c>
      <c r="BS83" s="5">
        <v>85298.612099999998</v>
      </c>
      <c r="BT83" s="5">
        <v>86690.189599999998</v>
      </c>
      <c r="BU83" s="5">
        <v>88301.282699999996</v>
      </c>
      <c r="BV83" s="5">
        <v>90142.135800000004</v>
      </c>
      <c r="BW83" s="5">
        <v>92304.4516</v>
      </c>
      <c r="BX83" s="5">
        <v>94768.744600000005</v>
      </c>
      <c r="BY83" s="5">
        <v>97410.706699999995</v>
      </c>
      <c r="BZ83" s="5">
        <v>100071.63589999999</v>
      </c>
      <c r="CA83" s="5">
        <v>102615.1572</v>
      </c>
      <c r="CB83" s="5">
        <v>105025.94319999999</v>
      </c>
      <c r="CC83" s="5">
        <v>107270.8113</v>
      </c>
      <c r="CD83" s="5">
        <v>109338.0922</v>
      </c>
      <c r="CE83" s="5">
        <v>111208.0004</v>
      </c>
      <c r="CF83" s="5">
        <v>112865.8668</v>
      </c>
      <c r="CG83" s="5">
        <v>114335.6311</v>
      </c>
      <c r="CH83" s="5">
        <v>115548.33070000001</v>
      </c>
      <c r="CI83" s="5">
        <v>116522.71649999999</v>
      </c>
      <c r="CJ83" s="5">
        <v>117340.0119</v>
      </c>
      <c r="CK83" s="5">
        <v>118108.8547</v>
      </c>
      <c r="CL83" s="5">
        <v>118945.14569999999</v>
      </c>
      <c r="CM83" s="5">
        <v>119871.3682</v>
      </c>
      <c r="CN83" s="5">
        <v>120829.6781</v>
      </c>
      <c r="CO83" s="5">
        <v>121824.2899</v>
      </c>
      <c r="CP83" s="5">
        <v>122839.4135</v>
      </c>
      <c r="CQ83" s="5">
        <v>123842.2338</v>
      </c>
      <c r="CR83" s="5">
        <v>124835.8731</v>
      </c>
      <c r="CS83" s="5">
        <v>125833.8385</v>
      </c>
      <c r="CT83" s="5">
        <v>126899.53290000001</v>
      </c>
      <c r="CU83" s="5">
        <v>128072.84639999999</v>
      </c>
      <c r="CV83" s="5">
        <v>129387.281</v>
      </c>
      <c r="CW83" s="5">
        <v>130775.6698</v>
      </c>
      <c r="CX83" s="5">
        <v>132213.16560000001</v>
      </c>
      <c r="CY83" s="5">
        <v>133705.5</v>
      </c>
      <c r="CZ83" s="5">
        <v>135283.13029999999</v>
      </c>
      <c r="DA83" s="5">
        <v>137072.66639999999</v>
      </c>
      <c r="DB83" s="5">
        <v>139063.5306</v>
      </c>
      <c r="DC83" s="5">
        <v>141374.69380000001</v>
      </c>
      <c r="DD83" s="5">
        <v>144016.3205</v>
      </c>
      <c r="DE83" s="5">
        <v>146915.2795</v>
      </c>
      <c r="DF83" s="5">
        <v>149901.5765</v>
      </c>
      <c r="DG83" s="5">
        <v>152856.05710000001</v>
      </c>
      <c r="DH83" s="5">
        <v>155763.5839</v>
      </c>
      <c r="DI83" s="5">
        <v>158730.7648</v>
      </c>
      <c r="DJ83" s="5">
        <v>161855.6967</v>
      </c>
      <c r="DK83" s="5">
        <v>165316.02679999999</v>
      </c>
      <c r="DL83" s="5">
        <v>169025.89319999999</v>
      </c>
      <c r="DM83" s="5">
        <v>172916.15030000001</v>
      </c>
      <c r="DN83" s="5">
        <v>177020.58199999999</v>
      </c>
      <c r="DO83" s="5">
        <v>181303.30110000001</v>
      </c>
      <c r="DP83" s="5">
        <v>185863.42540000001</v>
      </c>
      <c r="DQ83" s="5">
        <v>190786.7934</v>
      </c>
      <c r="DR83" s="5">
        <v>196189.2726</v>
      </c>
      <c r="DS83" s="5">
        <v>202113.3339</v>
      </c>
      <c r="DT83" s="5">
        <v>208524.38620000001</v>
      </c>
      <c r="DU83" s="5">
        <v>215255.89319999999</v>
      </c>
      <c r="DV83" s="5">
        <v>222095.1422</v>
      </c>
      <c r="DW83" s="5">
        <v>228854.55960000001</v>
      </c>
      <c r="DX83" s="5">
        <v>235433.15410000001</v>
      </c>
      <c r="DY83" s="5">
        <v>241608.93840000001</v>
      </c>
      <c r="DZ83" s="5">
        <v>246847.04130000001</v>
      </c>
      <c r="EA83" s="5">
        <v>250915.77299999999</v>
      </c>
      <c r="EB83" s="5">
        <v>253600.79250000001</v>
      </c>
      <c r="EC83" s="5">
        <v>254893.77059999999</v>
      </c>
      <c r="ED83" s="5">
        <v>255065.04120000001</v>
      </c>
      <c r="EE83" s="5">
        <v>254321.73740000001</v>
      </c>
      <c r="EF83" s="5">
        <v>252931.37909999999</v>
      </c>
      <c r="EG83" s="5">
        <v>250985.58119999999</v>
      </c>
      <c r="EH83" s="5">
        <v>248571.6127</v>
      </c>
      <c r="EI83" s="5">
        <v>246242.99489999999</v>
      </c>
      <c r="EJ83" s="5">
        <v>244030.4148</v>
      </c>
      <c r="EK83" s="5">
        <v>242011.6827</v>
      </c>
      <c r="EL83" s="5">
        <v>240320.9376</v>
      </c>
      <c r="EM83" s="5">
        <v>239042.0925</v>
      </c>
      <c r="EN83" s="5">
        <v>238257.83199999999</v>
      </c>
      <c r="EO83" s="5">
        <v>238126.16709999999</v>
      </c>
      <c r="EP83" s="5">
        <v>238496.36979999999</v>
      </c>
      <c r="EQ83" s="5">
        <v>239159.3083</v>
      </c>
      <c r="ER83" s="5">
        <v>240040.4215</v>
      </c>
      <c r="ES83" s="5">
        <v>241305.64739999999</v>
      </c>
      <c r="ET83" s="5">
        <v>243233.37760000001</v>
      </c>
      <c r="EU83" s="5">
        <v>245702.454</v>
      </c>
      <c r="EV83" s="5">
        <v>248327.8743</v>
      </c>
      <c r="EW83" s="5">
        <v>250816.09839999999</v>
      </c>
      <c r="EX83" s="5">
        <v>253286.6998</v>
      </c>
      <c r="EY83" s="5">
        <v>256185.78570000001</v>
      </c>
      <c r="EZ83" s="5">
        <v>259384.99299999999</v>
      </c>
      <c r="FA83" s="5">
        <v>262628.91369999998</v>
      </c>
      <c r="FB83" s="5">
        <v>265697.18550000002</v>
      </c>
      <c r="FC83" s="5">
        <v>268543.85619999998</v>
      </c>
      <c r="FD83" s="5">
        <v>271427.315</v>
      </c>
      <c r="FE83" s="5">
        <v>274466.55780000001</v>
      </c>
      <c r="FF83" s="5">
        <v>277539.43939999997</v>
      </c>
      <c r="FG83" s="5">
        <f t="shared" si="0"/>
        <v>17.09848979306631</v>
      </c>
      <c r="FH83" s="5">
        <f t="shared" si="1"/>
        <v>6245.2233969174695</v>
      </c>
      <c r="FI83" s="5">
        <v>1125899906842624</v>
      </c>
      <c r="FJ83" s="5">
        <f t="shared" si="2"/>
        <v>0.25082536755325247</v>
      </c>
    </row>
    <row r="84" spans="1:166" x14ac:dyDescent="0.25">
      <c r="A84" s="5" t="s">
        <v>65</v>
      </c>
      <c r="B84" s="5">
        <f>AVERAGE(B33:B83)</f>
        <v>31283.460450980398</v>
      </c>
      <c r="C84" s="5">
        <f t="shared" ref="C84:BN84" si="3">AVERAGE(C33:C83)</f>
        <v>31781.802874509805</v>
      </c>
      <c r="D84" s="5">
        <f t="shared" si="3"/>
        <v>32281.903554901961</v>
      </c>
      <c r="E84" s="5">
        <f t="shared" si="3"/>
        <v>32816.890047058834</v>
      </c>
      <c r="F84" s="5">
        <f t="shared" si="3"/>
        <v>33424.453166666673</v>
      </c>
      <c r="G84" s="5">
        <f t="shared" si="3"/>
        <v>34054.76264901962</v>
      </c>
      <c r="H84" s="5">
        <f t="shared" si="3"/>
        <v>34892.925249019616</v>
      </c>
      <c r="I84" s="5">
        <f t="shared" si="3"/>
        <v>35835.208323529412</v>
      </c>
      <c r="J84" s="5">
        <f t="shared" si="3"/>
        <v>36915.152166666674</v>
      </c>
      <c r="K84" s="5">
        <f t="shared" si="3"/>
        <v>38148.963013725486</v>
      </c>
      <c r="L84" s="5">
        <f t="shared" si="3"/>
        <v>39517.053819607841</v>
      </c>
      <c r="M84" s="5">
        <f t="shared" si="3"/>
        <v>41004.347874509804</v>
      </c>
      <c r="N84" s="5">
        <f t="shared" si="3"/>
        <v>42588.600986274505</v>
      </c>
      <c r="O84" s="5">
        <f t="shared" si="3"/>
        <v>44254.886574509808</v>
      </c>
      <c r="P84" s="5">
        <f t="shared" si="3"/>
        <v>45968.206313725495</v>
      </c>
      <c r="Q84" s="5">
        <f t="shared" si="3"/>
        <v>47697.72125490196</v>
      </c>
      <c r="R84" s="5">
        <f t="shared" si="3"/>
        <v>49419.980898039226</v>
      </c>
      <c r="S84" s="5">
        <f t="shared" si="3"/>
        <v>51060.875366666653</v>
      </c>
      <c r="T84" s="5">
        <f t="shared" si="3"/>
        <v>52558.093770588246</v>
      </c>
      <c r="U84" s="5">
        <f t="shared" si="3"/>
        <v>53887.502021568624</v>
      </c>
      <c r="V84" s="5">
        <f t="shared" si="3"/>
        <v>55048.380843137224</v>
      </c>
      <c r="W84" s="5">
        <f t="shared" si="3"/>
        <v>56069.209803921571</v>
      </c>
      <c r="X84" s="5">
        <f t="shared" si="3"/>
        <v>56997.629576470586</v>
      </c>
      <c r="Y84" s="5">
        <f t="shared" si="3"/>
        <v>57841.08398235299</v>
      </c>
      <c r="Z84" s="5">
        <f t="shared" si="3"/>
        <v>58623.271923529392</v>
      </c>
      <c r="AA84" s="5">
        <f t="shared" si="3"/>
        <v>59372.539156862746</v>
      </c>
      <c r="AB84" s="5">
        <f t="shared" si="3"/>
        <v>60072.956296078439</v>
      </c>
      <c r="AC84" s="5">
        <f t="shared" si="3"/>
        <v>60748.312005882355</v>
      </c>
      <c r="AD84" s="5">
        <f t="shared" si="3"/>
        <v>61480.956027450993</v>
      </c>
      <c r="AE84" s="5">
        <f t="shared" si="3"/>
        <v>62256.02155490197</v>
      </c>
      <c r="AF84" s="5">
        <f t="shared" si="3"/>
        <v>62969.361313725502</v>
      </c>
      <c r="AG84" s="5">
        <f t="shared" si="3"/>
        <v>63749.460639215671</v>
      </c>
      <c r="AH84" s="5">
        <f t="shared" si="3"/>
        <v>64597.351939215696</v>
      </c>
      <c r="AI84" s="5">
        <f t="shared" si="3"/>
        <v>65484.952660784315</v>
      </c>
      <c r="AJ84" s="5">
        <f t="shared" si="3"/>
        <v>66398.406398039209</v>
      </c>
      <c r="AK84" s="5">
        <f t="shared" si="3"/>
        <v>67337.790172549008</v>
      </c>
      <c r="AL84" s="5">
        <f t="shared" si="3"/>
        <v>68313.326452941183</v>
      </c>
      <c r="AM84" s="5">
        <f t="shared" si="3"/>
        <v>69307.263709803912</v>
      </c>
      <c r="AN84" s="5">
        <f t="shared" si="3"/>
        <v>70327.047607843138</v>
      </c>
      <c r="AO84" s="5">
        <f t="shared" si="3"/>
        <v>71399.184958823549</v>
      </c>
      <c r="AP84" s="5">
        <f t="shared" si="3"/>
        <v>72572.618629411751</v>
      </c>
      <c r="AQ84" s="5">
        <f t="shared" si="3"/>
        <v>73869.740343137266</v>
      </c>
      <c r="AR84" s="5">
        <f t="shared" si="3"/>
        <v>75296.633282352937</v>
      </c>
      <c r="AS84" s="5">
        <f t="shared" si="3"/>
        <v>76847.387180392121</v>
      </c>
      <c r="AT84" s="5">
        <f t="shared" si="3"/>
        <v>78519.19338235294</v>
      </c>
      <c r="AU84" s="5">
        <f t="shared" si="3"/>
        <v>80275.956684313744</v>
      </c>
      <c r="AV84" s="5">
        <f t="shared" si="3"/>
        <v>82072.806021568627</v>
      </c>
      <c r="AW84" s="5">
        <f t="shared" si="3"/>
        <v>83876.58398039217</v>
      </c>
      <c r="AX84" s="5">
        <f t="shared" si="3"/>
        <v>85647.629127451</v>
      </c>
      <c r="AY84" s="5">
        <f t="shared" si="3"/>
        <v>87346.057668627473</v>
      </c>
      <c r="AZ84" s="5">
        <f t="shared" si="3"/>
        <v>88978.607239215678</v>
      </c>
      <c r="BA84" s="5">
        <f t="shared" si="3"/>
        <v>90586.879949019596</v>
      </c>
      <c r="BB84" s="5">
        <f t="shared" si="3"/>
        <v>92213.611709803939</v>
      </c>
      <c r="BC84" s="5">
        <f t="shared" si="3"/>
        <v>93833.671413725519</v>
      </c>
      <c r="BD84" s="5">
        <f t="shared" si="3"/>
        <v>95414.219149019613</v>
      </c>
      <c r="BE84" s="5">
        <f t="shared" si="3"/>
        <v>96945.124690196069</v>
      </c>
      <c r="BF84" s="5">
        <f t="shared" si="3"/>
        <v>98431.861101960807</v>
      </c>
      <c r="BG84" s="5">
        <f t="shared" si="3"/>
        <v>99876.146264705865</v>
      </c>
      <c r="BH84" s="5">
        <f t="shared" si="3"/>
        <v>101266.5578333333</v>
      </c>
      <c r="BI84" s="5">
        <f t="shared" si="3"/>
        <v>102536.10946470588</v>
      </c>
      <c r="BJ84" s="5">
        <f t="shared" si="3"/>
        <v>103652.51822352942</v>
      </c>
      <c r="BK84" s="5">
        <f t="shared" si="3"/>
        <v>104610.32803921573</v>
      </c>
      <c r="BL84" s="5">
        <f t="shared" si="3"/>
        <v>105222.12558431373</v>
      </c>
      <c r="BM84" s="5">
        <f t="shared" si="3"/>
        <v>105724.99033921568</v>
      </c>
      <c r="BN84" s="5">
        <f t="shared" si="3"/>
        <v>106188.65585294117</v>
      </c>
      <c r="BO84" s="5">
        <f t="shared" ref="BO84:DZ84" si="4">AVERAGE(BO33:BO83)</f>
        <v>106653.08002549016</v>
      </c>
      <c r="BP84" s="5">
        <f t="shared" si="4"/>
        <v>107183.20983725494</v>
      </c>
      <c r="BQ84" s="5">
        <f t="shared" si="4"/>
        <v>107817.38827254903</v>
      </c>
      <c r="BR84" s="5">
        <f t="shared" si="4"/>
        <v>108529.27412549022</v>
      </c>
      <c r="BS84" s="5">
        <f t="shared" si="4"/>
        <v>109270.68828235294</v>
      </c>
      <c r="BT84" s="5">
        <f t="shared" si="4"/>
        <v>110070.45413921567</v>
      </c>
      <c r="BU84" s="5">
        <f t="shared" si="4"/>
        <v>110918.68076470595</v>
      </c>
      <c r="BV84" s="5">
        <f t="shared" si="4"/>
        <v>111816.64011960784</v>
      </c>
      <c r="BW84" s="5">
        <f t="shared" si="4"/>
        <v>112810.95824509802</v>
      </c>
      <c r="BX84" s="5">
        <f t="shared" si="4"/>
        <v>113884.75338235295</v>
      </c>
      <c r="BY84" s="5">
        <f t="shared" si="4"/>
        <v>115018.27135882355</v>
      </c>
      <c r="BZ84" s="5">
        <f t="shared" si="4"/>
        <v>116168.18248039213</v>
      </c>
      <c r="CA84" s="5">
        <f t="shared" si="4"/>
        <v>117280.17151372552</v>
      </c>
      <c r="CB84" s="5">
        <f t="shared" si="4"/>
        <v>118309.89107843136</v>
      </c>
      <c r="CC84" s="5">
        <f t="shared" si="4"/>
        <v>119260.7776039216</v>
      </c>
      <c r="CD84" s="5">
        <f t="shared" si="4"/>
        <v>120171.48261176472</v>
      </c>
      <c r="CE84" s="5">
        <f t="shared" si="4"/>
        <v>121072.58788823527</v>
      </c>
      <c r="CF84" s="5">
        <f t="shared" si="4"/>
        <v>121993.47164509805</v>
      </c>
      <c r="CG84" s="5">
        <f t="shared" si="4"/>
        <v>122924.14537058822</v>
      </c>
      <c r="CH84" s="5">
        <f t="shared" si="4"/>
        <v>123847.29842745099</v>
      </c>
      <c r="CI84" s="5">
        <f t="shared" si="4"/>
        <v>124742.85183921568</v>
      </c>
      <c r="CJ84" s="5">
        <f t="shared" si="4"/>
        <v>125604.76052941177</v>
      </c>
      <c r="CK84" s="5">
        <f t="shared" si="4"/>
        <v>126463.87319803926</v>
      </c>
      <c r="CL84" s="5">
        <f t="shared" si="4"/>
        <v>127366.65057450978</v>
      </c>
      <c r="CM84" s="5">
        <f t="shared" si="4"/>
        <v>128391.33202549021</v>
      </c>
      <c r="CN84" s="5">
        <f t="shared" si="4"/>
        <v>129578.1236039216</v>
      </c>
      <c r="CO84" s="5">
        <f t="shared" si="4"/>
        <v>130963.00362549022</v>
      </c>
      <c r="CP84" s="5">
        <f t="shared" si="4"/>
        <v>132550.83544509803</v>
      </c>
      <c r="CQ84" s="5">
        <f t="shared" si="4"/>
        <v>134320.67037254904</v>
      </c>
      <c r="CR84" s="5">
        <f t="shared" si="4"/>
        <v>136244.13009411766</v>
      </c>
      <c r="CS84" s="5">
        <f t="shared" si="4"/>
        <v>138306.23567647059</v>
      </c>
      <c r="CT84" s="5">
        <f t="shared" si="4"/>
        <v>140482.99482941173</v>
      </c>
      <c r="CU84" s="5">
        <f t="shared" si="4"/>
        <v>142772.22988039223</v>
      </c>
      <c r="CV84" s="5">
        <f t="shared" si="4"/>
        <v>145186.95182156865</v>
      </c>
      <c r="CW84" s="5">
        <f t="shared" si="4"/>
        <v>147726.50732941175</v>
      </c>
      <c r="CX84" s="5">
        <f t="shared" si="4"/>
        <v>150390.88773921572</v>
      </c>
      <c r="CY84" s="5">
        <f t="shared" si="4"/>
        <v>153159.79352941178</v>
      </c>
      <c r="CZ84" s="5">
        <f t="shared" si="4"/>
        <v>156038.22159215689</v>
      </c>
      <c r="DA84" s="5">
        <f t="shared" si="4"/>
        <v>159041.94116862747</v>
      </c>
      <c r="DB84" s="5">
        <f t="shared" si="4"/>
        <v>162163.17470980392</v>
      </c>
      <c r="DC84" s="5">
        <f t="shared" si="4"/>
        <v>165374.72520000004</v>
      </c>
      <c r="DD84" s="5">
        <f t="shared" si="4"/>
        <v>168682.44198039215</v>
      </c>
      <c r="DE84" s="5">
        <f t="shared" si="4"/>
        <v>172110.71626862744</v>
      </c>
      <c r="DF84" s="5">
        <f t="shared" si="4"/>
        <v>175689.20649607843</v>
      </c>
      <c r="DG84" s="5">
        <f t="shared" si="4"/>
        <v>179441.90874705883</v>
      </c>
      <c r="DH84" s="5">
        <f t="shared" si="4"/>
        <v>183365.3796254902</v>
      </c>
      <c r="DI84" s="5">
        <f t="shared" si="4"/>
        <v>187467.61096862747</v>
      </c>
      <c r="DJ84" s="5">
        <f t="shared" si="4"/>
        <v>191798.49526470594</v>
      </c>
      <c r="DK84" s="5">
        <f t="shared" si="4"/>
        <v>196481.5629529412</v>
      </c>
      <c r="DL84" s="5">
        <f t="shared" si="4"/>
        <v>201622.96848235297</v>
      </c>
      <c r="DM84" s="5">
        <f t="shared" si="4"/>
        <v>207280.6648941176</v>
      </c>
      <c r="DN84" s="5">
        <f t="shared" si="4"/>
        <v>213462.67869411767</v>
      </c>
      <c r="DO84" s="5">
        <f t="shared" si="4"/>
        <v>220130.05962352938</v>
      </c>
      <c r="DP84" s="5">
        <f t="shared" si="4"/>
        <v>227194.59434705877</v>
      </c>
      <c r="DQ84" s="5">
        <f t="shared" si="4"/>
        <v>234522.93585490197</v>
      </c>
      <c r="DR84" s="5">
        <f t="shared" si="4"/>
        <v>241943.81396862734</v>
      </c>
      <c r="DS84" s="5">
        <f t="shared" si="4"/>
        <v>249215.94852941178</v>
      </c>
      <c r="DT84" s="5">
        <f t="shared" si="4"/>
        <v>255986.21551764716</v>
      </c>
      <c r="DU84" s="5">
        <f t="shared" si="4"/>
        <v>261934.1130470589</v>
      </c>
      <c r="DV84" s="5">
        <f t="shared" si="4"/>
        <v>266869.09343725489</v>
      </c>
      <c r="DW84" s="5">
        <f t="shared" si="4"/>
        <v>270711.20338235295</v>
      </c>
      <c r="DX84" s="5">
        <f t="shared" si="4"/>
        <v>273517.80298431381</v>
      </c>
      <c r="DY84" s="5">
        <f t="shared" si="4"/>
        <v>275330.01156078442</v>
      </c>
      <c r="DZ84" s="5">
        <f t="shared" si="4"/>
        <v>276045.0471333334</v>
      </c>
      <c r="EA84" s="5">
        <f t="shared" ref="EA84:FF84" si="5">AVERAGE(EA33:EA83)</f>
        <v>275495.07160588232</v>
      </c>
      <c r="EB84" s="5">
        <f t="shared" si="5"/>
        <v>273604.13425882353</v>
      </c>
      <c r="EC84" s="5">
        <f t="shared" si="5"/>
        <v>270490.99685882364</v>
      </c>
      <c r="ED84" s="5">
        <f t="shared" si="5"/>
        <v>266459.18844509794</v>
      </c>
      <c r="EE84" s="5">
        <f t="shared" si="5"/>
        <v>261927.6883039216</v>
      </c>
      <c r="EF84" s="5">
        <f t="shared" si="5"/>
        <v>257384.53815098037</v>
      </c>
      <c r="EG84" s="5">
        <f t="shared" si="5"/>
        <v>253243.07579215686</v>
      </c>
      <c r="EH84" s="5">
        <f t="shared" si="5"/>
        <v>249763.16959215692</v>
      </c>
      <c r="EI84" s="5">
        <f t="shared" si="5"/>
        <v>246913.13980392143</v>
      </c>
      <c r="EJ84" s="5">
        <f t="shared" si="5"/>
        <v>244624.04314117649</v>
      </c>
      <c r="EK84" s="5">
        <f t="shared" si="5"/>
        <v>242692.40138235287</v>
      </c>
      <c r="EL84" s="5">
        <f t="shared" si="5"/>
        <v>240850.31521176462</v>
      </c>
      <c r="EM84" s="5">
        <f t="shared" si="5"/>
        <v>238949.87162745098</v>
      </c>
      <c r="EN84" s="5">
        <f t="shared" si="5"/>
        <v>236985.05828823533</v>
      </c>
      <c r="EO84" s="5">
        <f t="shared" si="5"/>
        <v>235106.65213921576</v>
      </c>
      <c r="EP84" s="5">
        <f t="shared" si="5"/>
        <v>233585.08716862748</v>
      </c>
      <c r="EQ84" s="5">
        <f t="shared" si="5"/>
        <v>232824.80767058823</v>
      </c>
      <c r="ER84" s="5">
        <f t="shared" si="5"/>
        <v>232999.94096470583</v>
      </c>
      <c r="ES84" s="5">
        <f t="shared" si="5"/>
        <v>234164.35965294114</v>
      </c>
      <c r="ET84" s="5">
        <f t="shared" si="5"/>
        <v>236318.85564509802</v>
      </c>
      <c r="EU84" s="5">
        <f t="shared" si="5"/>
        <v>239395.12162745112</v>
      </c>
      <c r="EV84" s="5">
        <f t="shared" si="5"/>
        <v>243178.54633725487</v>
      </c>
      <c r="EW84" s="5">
        <f t="shared" si="5"/>
        <v>247484.17678431369</v>
      </c>
      <c r="EX84" s="5">
        <f t="shared" si="5"/>
        <v>252093.04825490198</v>
      </c>
      <c r="EY84" s="5">
        <f t="shared" si="5"/>
        <v>256759.79860196079</v>
      </c>
      <c r="EZ84" s="5">
        <f t="shared" si="5"/>
        <v>261269.69461176477</v>
      </c>
      <c r="FA84" s="5">
        <f t="shared" si="5"/>
        <v>265468.0033215686</v>
      </c>
      <c r="FB84" s="5">
        <f t="shared" si="5"/>
        <v>269383.16992549028</v>
      </c>
      <c r="FC84" s="5">
        <f t="shared" si="5"/>
        <v>273025.79279019608</v>
      </c>
      <c r="FD84" s="5">
        <f t="shared" si="5"/>
        <v>276557.01989215688</v>
      </c>
      <c r="FE84" s="5">
        <f t="shared" si="5"/>
        <v>280061.06549999997</v>
      </c>
      <c r="FF84" s="5">
        <f t="shared" si="5"/>
        <v>283562.77017254906</v>
      </c>
      <c r="FG84" s="5">
        <f t="shared" si="0"/>
        <v>18.018213362122026</v>
      </c>
      <c r="FH84" s="5">
        <f>FG84*365.25</f>
        <v>6581.1524305150697</v>
      </c>
      <c r="FI84" s="5">
        <v>2251799813685248</v>
      </c>
      <c r="FJ84" s="5">
        <f>FH84/B84</f>
        <v>0.21037162563353257</v>
      </c>
    </row>
  </sheetData>
  <sheetProtection password="C570" sheet="1" objects="1" scenarios="1" autoFilter="0"/>
  <autoFilter ref="A32:A84"/>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2:FK84"/>
  <sheetViews>
    <sheetView zoomScale="115" zoomScaleNormal="115" workbookViewId="0">
      <selection activeCell="C31" sqref="C31"/>
    </sheetView>
  </sheetViews>
  <sheetFormatPr defaultRowHeight="15" x14ac:dyDescent="0.25"/>
  <sheetData>
    <row r="32" spans="1:167" x14ac:dyDescent="0.25">
      <c r="A32" t="s">
        <v>0</v>
      </c>
      <c r="B32" s="1">
        <v>27484</v>
      </c>
      <c r="C32" s="1">
        <v>27575</v>
      </c>
      <c r="D32" s="1">
        <v>27667</v>
      </c>
      <c r="E32" s="1">
        <v>27759</v>
      </c>
      <c r="F32" s="1">
        <v>27850</v>
      </c>
      <c r="G32" s="1">
        <v>27941</v>
      </c>
      <c r="H32" s="1">
        <v>28033</v>
      </c>
      <c r="I32" s="1">
        <v>28125</v>
      </c>
      <c r="J32" s="1">
        <v>28215</v>
      </c>
      <c r="K32" s="1">
        <v>28306</v>
      </c>
      <c r="L32" s="1">
        <v>28398</v>
      </c>
      <c r="M32" s="1">
        <v>28490</v>
      </c>
      <c r="N32" s="1">
        <v>28580</v>
      </c>
      <c r="O32" s="1">
        <v>28671</v>
      </c>
      <c r="P32" s="1">
        <v>28763</v>
      </c>
      <c r="Q32" s="1">
        <v>28855</v>
      </c>
      <c r="R32" s="1">
        <v>28945</v>
      </c>
      <c r="S32" s="1">
        <v>29036</v>
      </c>
      <c r="T32" s="1">
        <v>29128</v>
      </c>
      <c r="U32" s="1">
        <v>29220</v>
      </c>
      <c r="V32" s="1">
        <v>29311</v>
      </c>
      <c r="W32" s="1">
        <v>29402</v>
      </c>
      <c r="X32" s="1">
        <v>29494</v>
      </c>
      <c r="Y32" s="1">
        <v>29586</v>
      </c>
      <c r="Z32" s="1">
        <v>29676</v>
      </c>
      <c r="AA32" s="1">
        <v>29767</v>
      </c>
      <c r="AB32" s="1">
        <v>29859</v>
      </c>
      <c r="AC32" s="1">
        <v>29951</v>
      </c>
      <c r="AD32" s="1">
        <v>30041</v>
      </c>
      <c r="AE32" s="1">
        <v>30132</v>
      </c>
      <c r="AF32" s="1">
        <v>30224</v>
      </c>
      <c r="AG32" s="1">
        <v>30316</v>
      </c>
      <c r="AH32" s="1">
        <v>30406</v>
      </c>
      <c r="AI32" s="1">
        <v>30497</v>
      </c>
      <c r="AJ32" s="1">
        <v>30589</v>
      </c>
      <c r="AK32" s="1">
        <v>30681</v>
      </c>
      <c r="AL32" s="1">
        <v>30772</v>
      </c>
      <c r="AM32" s="1">
        <v>30863</v>
      </c>
      <c r="AN32" s="1">
        <v>30955</v>
      </c>
      <c r="AO32" s="1">
        <v>31047</v>
      </c>
      <c r="AP32" s="1">
        <v>31137</v>
      </c>
      <c r="AQ32" s="1">
        <v>31228</v>
      </c>
      <c r="AR32" s="1">
        <v>31320</v>
      </c>
      <c r="AS32" s="1">
        <v>31412</v>
      </c>
      <c r="AT32" s="1">
        <v>31502</v>
      </c>
      <c r="AU32" s="1">
        <v>31593</v>
      </c>
      <c r="AV32" s="1">
        <v>31685</v>
      </c>
      <c r="AW32" s="1">
        <v>31777</v>
      </c>
      <c r="AX32" s="1">
        <v>31867</v>
      </c>
      <c r="AY32" s="1">
        <v>31958</v>
      </c>
      <c r="AZ32" s="1">
        <v>32050</v>
      </c>
      <c r="BA32" s="1">
        <v>32142</v>
      </c>
      <c r="BB32" s="1">
        <v>32233</v>
      </c>
      <c r="BC32" s="1">
        <v>32324</v>
      </c>
      <c r="BD32" s="1">
        <v>32416</v>
      </c>
      <c r="BE32" s="1">
        <v>32508</v>
      </c>
      <c r="BF32" s="1">
        <v>32598</v>
      </c>
      <c r="BG32" s="1">
        <v>32689</v>
      </c>
      <c r="BH32" s="1">
        <v>32781</v>
      </c>
      <c r="BI32" s="1">
        <v>32873</v>
      </c>
      <c r="BJ32" s="1">
        <v>32963</v>
      </c>
      <c r="BK32" s="1">
        <v>33054</v>
      </c>
      <c r="BL32" s="1">
        <v>33146</v>
      </c>
      <c r="BM32" s="1">
        <v>33238</v>
      </c>
      <c r="BN32" s="1">
        <v>33328</v>
      </c>
      <c r="BO32" s="1">
        <v>33419</v>
      </c>
      <c r="BP32" s="1">
        <v>33511</v>
      </c>
      <c r="BQ32" s="1">
        <v>33603</v>
      </c>
      <c r="BR32" s="1">
        <v>33694</v>
      </c>
      <c r="BS32" s="1">
        <v>33785</v>
      </c>
      <c r="BT32" s="1">
        <v>33877</v>
      </c>
      <c r="BU32" s="1">
        <v>33969</v>
      </c>
      <c r="BV32" s="1">
        <v>34059</v>
      </c>
      <c r="BW32" s="1">
        <v>34150</v>
      </c>
      <c r="BX32" s="1">
        <v>34242</v>
      </c>
      <c r="BY32" s="1">
        <v>34334</v>
      </c>
      <c r="BZ32" s="1">
        <v>34424</v>
      </c>
      <c r="CA32" s="1">
        <v>34515</v>
      </c>
      <c r="CB32" s="1">
        <v>34607</v>
      </c>
      <c r="CC32" s="1">
        <v>34699</v>
      </c>
      <c r="CD32" s="1">
        <v>34789</v>
      </c>
      <c r="CE32" s="1">
        <v>34880</v>
      </c>
      <c r="CF32" s="1">
        <v>34972</v>
      </c>
      <c r="CG32" s="1">
        <v>35064</v>
      </c>
      <c r="CH32" s="1">
        <v>35155</v>
      </c>
      <c r="CI32" s="1">
        <v>35246</v>
      </c>
      <c r="CJ32" s="1">
        <v>35338</v>
      </c>
      <c r="CK32" s="1">
        <v>35430</v>
      </c>
      <c r="CL32" s="1">
        <v>35520</v>
      </c>
      <c r="CM32" s="1">
        <v>35611</v>
      </c>
      <c r="CN32" s="1">
        <v>35703</v>
      </c>
      <c r="CO32" s="1">
        <v>35795</v>
      </c>
      <c r="CP32" s="1">
        <v>35885</v>
      </c>
      <c r="CQ32" s="1">
        <v>35976</v>
      </c>
      <c r="CR32" s="1">
        <v>36068</v>
      </c>
      <c r="CS32" s="1">
        <v>36160</v>
      </c>
      <c r="CT32" s="1">
        <v>36250</v>
      </c>
      <c r="CU32" s="1">
        <v>36341</v>
      </c>
      <c r="CV32" s="1">
        <v>36433</v>
      </c>
      <c r="CW32" s="1">
        <v>36525</v>
      </c>
      <c r="CX32" s="1">
        <v>36616</v>
      </c>
      <c r="CY32" s="1">
        <v>36707</v>
      </c>
      <c r="CZ32" s="1">
        <v>36799</v>
      </c>
      <c r="DA32" s="1">
        <v>36891</v>
      </c>
      <c r="DB32" s="1">
        <v>36981</v>
      </c>
      <c r="DC32" s="1">
        <v>37072</v>
      </c>
      <c r="DD32" s="1">
        <v>37164</v>
      </c>
      <c r="DE32" s="1">
        <v>37256</v>
      </c>
      <c r="DF32" s="1">
        <v>37346</v>
      </c>
      <c r="DG32" s="1">
        <v>37437</v>
      </c>
      <c r="DH32" s="1">
        <v>37529</v>
      </c>
      <c r="DI32" s="1">
        <v>37621</v>
      </c>
      <c r="DJ32" s="1">
        <v>37711</v>
      </c>
      <c r="DK32" s="1">
        <v>37802</v>
      </c>
      <c r="DL32" s="1">
        <v>37894</v>
      </c>
      <c r="DM32" s="1">
        <v>37986</v>
      </c>
      <c r="DN32" s="1">
        <v>38077</v>
      </c>
      <c r="DO32" s="1">
        <v>38168</v>
      </c>
      <c r="DP32" s="1">
        <v>38260</v>
      </c>
      <c r="DQ32" s="1">
        <v>38352</v>
      </c>
      <c r="DR32" s="1">
        <v>38442</v>
      </c>
      <c r="DS32" s="1">
        <v>38533</v>
      </c>
      <c r="DT32" s="1">
        <v>38625</v>
      </c>
      <c r="DU32" s="1">
        <v>38717</v>
      </c>
      <c r="DV32" s="1">
        <v>38807</v>
      </c>
      <c r="DW32" s="1">
        <v>38898</v>
      </c>
      <c r="DX32" s="1">
        <v>38990</v>
      </c>
      <c r="DY32" s="1">
        <v>39082</v>
      </c>
      <c r="DZ32" s="1">
        <v>39172</v>
      </c>
      <c r="EA32" s="1">
        <v>39263</v>
      </c>
      <c r="EB32" s="1">
        <v>39355</v>
      </c>
      <c r="EC32" s="1">
        <v>39447</v>
      </c>
      <c r="ED32" s="1">
        <v>39538</v>
      </c>
      <c r="EE32" s="1">
        <v>39629</v>
      </c>
      <c r="EF32" s="1">
        <v>39721</v>
      </c>
      <c r="EG32" s="1">
        <v>39813</v>
      </c>
      <c r="EH32" s="1">
        <v>39903</v>
      </c>
      <c r="EI32" s="1">
        <v>39994</v>
      </c>
      <c r="EJ32" s="1">
        <v>40086</v>
      </c>
      <c r="EK32" s="1">
        <v>40178</v>
      </c>
      <c r="EL32" s="1">
        <v>40268</v>
      </c>
      <c r="EM32" s="1">
        <v>40359</v>
      </c>
      <c r="EN32" s="1">
        <v>40451</v>
      </c>
      <c r="EO32" s="1">
        <v>40543</v>
      </c>
      <c r="EP32" s="1">
        <v>40633</v>
      </c>
      <c r="EQ32" s="1">
        <v>40724</v>
      </c>
      <c r="ER32" s="1">
        <v>40816</v>
      </c>
      <c r="ES32" s="1">
        <v>40908</v>
      </c>
      <c r="ET32" s="1">
        <v>40999</v>
      </c>
      <c r="EU32" s="1">
        <v>41090</v>
      </c>
      <c r="EV32" s="1">
        <v>41182</v>
      </c>
      <c r="EW32" s="1">
        <v>41274</v>
      </c>
      <c r="EX32" s="1">
        <v>41364</v>
      </c>
      <c r="EY32" s="1">
        <v>41455</v>
      </c>
      <c r="EZ32" s="1">
        <v>41547</v>
      </c>
      <c r="FA32" s="1">
        <v>41639</v>
      </c>
      <c r="FB32" s="1">
        <v>41729</v>
      </c>
      <c r="FC32" s="1">
        <v>41820</v>
      </c>
      <c r="FD32" s="1">
        <v>41912</v>
      </c>
      <c r="FE32" s="1">
        <v>42004</v>
      </c>
      <c r="FF32" s="1">
        <v>42094</v>
      </c>
      <c r="FG32" t="s">
        <v>53</v>
      </c>
      <c r="FH32" t="s">
        <v>54</v>
      </c>
      <c r="FI32" t="s">
        <v>64</v>
      </c>
      <c r="FJ32" s="5" t="s">
        <v>66</v>
      </c>
      <c r="FK32" s="5"/>
    </row>
    <row r="33" spans="1:167" x14ac:dyDescent="0.25">
      <c r="A33" t="s">
        <v>1</v>
      </c>
      <c r="B33">
        <v>15688.3529</v>
      </c>
      <c r="C33">
        <v>15323.500700000001</v>
      </c>
      <c r="D33">
        <v>14986.0527</v>
      </c>
      <c r="E33">
        <v>14837.939200000001</v>
      </c>
      <c r="F33">
        <v>14978.7179</v>
      </c>
      <c r="G33">
        <v>15337.861699999999</v>
      </c>
      <c r="H33">
        <v>15732.419900000001</v>
      </c>
      <c r="I33">
        <v>16054.2593</v>
      </c>
      <c r="J33">
        <v>16493.417399999998</v>
      </c>
      <c r="K33">
        <v>16702.475600000002</v>
      </c>
      <c r="L33">
        <v>17056.5687</v>
      </c>
      <c r="M33">
        <v>17688.086800000001</v>
      </c>
      <c r="N33">
        <v>18588.780500000001</v>
      </c>
      <c r="O33">
        <v>19827.211200000002</v>
      </c>
      <c r="P33">
        <v>20899.5353</v>
      </c>
      <c r="Q33">
        <v>21536.535</v>
      </c>
      <c r="R33">
        <v>21668.4791</v>
      </c>
      <c r="S33">
        <v>21119.349099999999</v>
      </c>
      <c r="T33">
        <v>19695.810799999999</v>
      </c>
      <c r="U33">
        <v>17823.619699999999</v>
      </c>
      <c r="V33">
        <v>16112.566500000001</v>
      </c>
      <c r="W33">
        <v>14943.4548</v>
      </c>
      <c r="X33">
        <v>15709.175999999999</v>
      </c>
      <c r="Y33">
        <v>19131.701000000001</v>
      </c>
      <c r="Z33">
        <v>24288.2631</v>
      </c>
      <c r="AA33">
        <v>30467.081600000001</v>
      </c>
      <c r="AB33">
        <v>36703.742599999998</v>
      </c>
      <c r="AC33">
        <v>42205.646699999998</v>
      </c>
      <c r="AD33">
        <v>46180.821600000003</v>
      </c>
      <c r="AE33">
        <v>48736.496400000004</v>
      </c>
      <c r="AF33">
        <v>50095.988700000002</v>
      </c>
      <c r="AG33">
        <v>50320.450700000001</v>
      </c>
      <c r="AH33">
        <v>49703.230900000002</v>
      </c>
      <c r="AI33">
        <v>49151.972000000002</v>
      </c>
      <c r="AJ33">
        <v>48868.789900000003</v>
      </c>
      <c r="AK33">
        <v>48892.203699999998</v>
      </c>
      <c r="AL33">
        <v>49225.974000000002</v>
      </c>
      <c r="AM33">
        <v>49522.803599999999</v>
      </c>
      <c r="AN33">
        <v>49562.317600000002</v>
      </c>
      <c r="AO33">
        <v>48957.498899999999</v>
      </c>
      <c r="AP33">
        <v>47744.059500000003</v>
      </c>
      <c r="AQ33">
        <v>46352.271999999997</v>
      </c>
      <c r="AR33">
        <v>44908.299700000003</v>
      </c>
      <c r="AS33">
        <v>43367.811999999998</v>
      </c>
      <c r="AT33">
        <v>41568.087299999999</v>
      </c>
      <c r="AU33">
        <v>39425.549099999997</v>
      </c>
      <c r="AV33">
        <v>36469.288500000002</v>
      </c>
      <c r="AW33">
        <v>32699.702399999998</v>
      </c>
      <c r="AX33">
        <v>28496.613000000001</v>
      </c>
      <c r="AY33">
        <v>23985.052500000002</v>
      </c>
      <c r="AZ33">
        <v>20196.220300000001</v>
      </c>
      <c r="BA33">
        <v>17968.061600000001</v>
      </c>
      <c r="BB33">
        <v>17597.4022</v>
      </c>
      <c r="BC33">
        <v>18050.485700000001</v>
      </c>
      <c r="BD33">
        <v>18412.527999999998</v>
      </c>
      <c r="BE33">
        <v>17446.1129</v>
      </c>
      <c r="BF33">
        <v>14549.5841</v>
      </c>
      <c r="BG33">
        <v>10470.9915</v>
      </c>
      <c r="BH33">
        <v>7053.8968999999997</v>
      </c>
      <c r="BI33">
        <v>5320.3458000000001</v>
      </c>
      <c r="BJ33">
        <v>5363.3495999999996</v>
      </c>
      <c r="BK33">
        <v>5507.9650000000001</v>
      </c>
      <c r="BL33">
        <v>5673.2560999999996</v>
      </c>
      <c r="BM33">
        <v>5833.5424999999996</v>
      </c>
      <c r="BN33">
        <v>5972.4458000000004</v>
      </c>
      <c r="BO33">
        <v>6077.5852999999997</v>
      </c>
      <c r="BP33">
        <v>6648.5387000000001</v>
      </c>
      <c r="BQ33">
        <v>7175.9011</v>
      </c>
      <c r="BR33">
        <v>7140.9413000000004</v>
      </c>
      <c r="BS33">
        <v>6830.5183999999999</v>
      </c>
      <c r="BT33">
        <v>6475.7750999999998</v>
      </c>
      <c r="BU33">
        <v>6315.0038999999997</v>
      </c>
      <c r="BV33">
        <v>6351.5560999999998</v>
      </c>
      <c r="BW33">
        <v>6398.2440999999999</v>
      </c>
      <c r="BX33">
        <v>6451.0527000000002</v>
      </c>
      <c r="BY33">
        <v>6813.1289999999999</v>
      </c>
      <c r="BZ33">
        <v>6954.4556000000002</v>
      </c>
      <c r="CA33">
        <v>6827.2479999999996</v>
      </c>
      <c r="CB33">
        <v>6668.2473</v>
      </c>
      <c r="CC33">
        <v>6682.1923999999999</v>
      </c>
      <c r="CD33">
        <v>6738.5868</v>
      </c>
      <c r="CE33">
        <v>6799.1423000000004</v>
      </c>
      <c r="CF33">
        <v>6859.7743</v>
      </c>
      <c r="CG33">
        <v>6917.6202000000003</v>
      </c>
      <c r="CH33">
        <v>6971.3395</v>
      </c>
      <c r="CI33">
        <v>7017.3377</v>
      </c>
      <c r="CJ33">
        <v>7058.7080999999998</v>
      </c>
      <c r="CK33">
        <v>7098.0614999999998</v>
      </c>
      <c r="CL33">
        <v>7132.3382000000001</v>
      </c>
      <c r="CM33">
        <v>7164.4669000000004</v>
      </c>
      <c r="CN33">
        <v>7198.2686999999996</v>
      </c>
      <c r="CO33">
        <v>7236.3899000000001</v>
      </c>
      <c r="CP33">
        <v>7279.9146000000001</v>
      </c>
      <c r="CQ33">
        <v>7329.0815000000002</v>
      </c>
      <c r="CR33">
        <v>7756.9322000000002</v>
      </c>
      <c r="CS33">
        <v>8116.4992000000002</v>
      </c>
      <c r="CT33">
        <v>8285.0938999999998</v>
      </c>
      <c r="CU33">
        <v>8224.8551000000007</v>
      </c>
      <c r="CV33">
        <v>7978.4066000000003</v>
      </c>
      <c r="CW33">
        <v>7677.0550000000003</v>
      </c>
      <c r="CX33">
        <v>7551.5839999999998</v>
      </c>
      <c r="CY33">
        <v>7596.7950000000001</v>
      </c>
      <c r="CZ33">
        <v>7759.0421999999999</v>
      </c>
      <c r="DA33">
        <v>8018.1585999999998</v>
      </c>
      <c r="DB33">
        <v>8369.4387000000006</v>
      </c>
      <c r="DC33">
        <v>8799.3873000000003</v>
      </c>
      <c r="DD33">
        <v>9313.8577999999998</v>
      </c>
      <c r="DE33">
        <v>9952.5231000000003</v>
      </c>
      <c r="DF33">
        <v>10782.845499999999</v>
      </c>
      <c r="DG33">
        <v>11929.9756</v>
      </c>
      <c r="DH33">
        <v>13473.348</v>
      </c>
      <c r="DI33">
        <v>15449.638300000001</v>
      </c>
      <c r="DJ33">
        <v>17926.5</v>
      </c>
      <c r="DK33">
        <v>20551.360700000001</v>
      </c>
      <c r="DL33">
        <v>22865.748599999999</v>
      </c>
      <c r="DM33">
        <v>24375.635300000002</v>
      </c>
      <c r="DN33">
        <v>24604.489699999998</v>
      </c>
      <c r="DO33">
        <v>24076.238300000001</v>
      </c>
      <c r="DP33">
        <v>23625.5268</v>
      </c>
      <c r="DQ33">
        <v>23933.32</v>
      </c>
      <c r="DR33">
        <v>25471.423500000001</v>
      </c>
      <c r="DS33">
        <v>27806.0213</v>
      </c>
      <c r="DT33">
        <v>30345.820199999998</v>
      </c>
      <c r="DU33">
        <v>32387.551800000001</v>
      </c>
      <c r="DV33">
        <v>33481.357100000001</v>
      </c>
      <c r="DW33">
        <v>33805.8871</v>
      </c>
      <c r="DX33">
        <v>33731.207799999996</v>
      </c>
      <c r="DY33">
        <v>33710.341699999997</v>
      </c>
      <c r="DZ33">
        <v>33961.114600000001</v>
      </c>
      <c r="EA33">
        <v>33891.8698</v>
      </c>
      <c r="EB33">
        <v>32787.576300000001</v>
      </c>
      <c r="EC33">
        <v>30269.0095</v>
      </c>
      <c r="ED33">
        <v>26310.109499999999</v>
      </c>
      <c r="EE33">
        <v>21829.159899999999</v>
      </c>
      <c r="EF33">
        <v>17616.279200000001</v>
      </c>
      <c r="EG33">
        <v>14540.3282</v>
      </c>
      <c r="EH33">
        <v>13023.9684</v>
      </c>
      <c r="EI33">
        <v>12495.5515</v>
      </c>
      <c r="EJ33">
        <v>12637.462</v>
      </c>
      <c r="EK33">
        <v>12843.186400000001</v>
      </c>
      <c r="EL33">
        <v>12396.088100000001</v>
      </c>
      <c r="EM33">
        <v>11374.784600000001</v>
      </c>
      <c r="EN33">
        <v>11268.847</v>
      </c>
      <c r="EO33">
        <v>11297.1582</v>
      </c>
      <c r="EP33">
        <v>11317.244500000001</v>
      </c>
      <c r="EQ33">
        <v>11319.4779</v>
      </c>
      <c r="ER33">
        <v>11309.9663</v>
      </c>
      <c r="ES33">
        <v>11298.107900000001</v>
      </c>
      <c r="ET33">
        <v>11300.634099999999</v>
      </c>
      <c r="EU33">
        <v>11385.599399999999</v>
      </c>
      <c r="EV33">
        <v>11860.440199999999</v>
      </c>
      <c r="EW33">
        <v>12262.908100000001</v>
      </c>
      <c r="EX33">
        <v>12258.736999999999</v>
      </c>
      <c r="EY33">
        <v>11698.035</v>
      </c>
      <c r="EZ33">
        <v>11548.5144</v>
      </c>
      <c r="FA33">
        <v>11573.0622</v>
      </c>
      <c r="FB33">
        <v>11609.6564</v>
      </c>
      <c r="FC33">
        <v>12819.782499999999</v>
      </c>
      <c r="FD33">
        <v>11766.303900000001</v>
      </c>
      <c r="FE33">
        <v>13977.8279</v>
      </c>
      <c r="FF33">
        <v>16330.4203</v>
      </c>
      <c r="FG33">
        <f>SLOPE(B33:FF33,$B$32:$FF$32)</f>
        <v>-0.90431660087866705</v>
      </c>
      <c r="FH33">
        <f>FG33*365.25</f>
        <v>-330.30163847093314</v>
      </c>
      <c r="FI33">
        <v>1</v>
      </c>
      <c r="FJ33" s="5">
        <f>FH33/B33</f>
        <v>-2.1053939860757029E-2</v>
      </c>
      <c r="FK33" s="5"/>
    </row>
    <row r="34" spans="1:167" x14ac:dyDescent="0.25">
      <c r="A34" t="s">
        <v>2</v>
      </c>
      <c r="B34">
        <v>1244.7435</v>
      </c>
      <c r="C34">
        <v>1258.741</v>
      </c>
      <c r="D34">
        <v>1274.5753</v>
      </c>
      <c r="E34">
        <v>1293.6957</v>
      </c>
      <c r="F34">
        <v>1319.4766</v>
      </c>
      <c r="G34">
        <v>1349.35</v>
      </c>
      <c r="H34">
        <v>1516.0137</v>
      </c>
      <c r="I34">
        <v>1785.5513000000001</v>
      </c>
      <c r="J34">
        <v>2091.0792999999999</v>
      </c>
      <c r="K34">
        <v>2418.5173</v>
      </c>
      <c r="L34">
        <v>2747.5563999999999</v>
      </c>
      <c r="M34">
        <v>3075.9342000000001</v>
      </c>
      <c r="N34">
        <v>3454.9576000000002</v>
      </c>
      <c r="O34">
        <v>3907.5587</v>
      </c>
      <c r="P34">
        <v>4382.1166000000003</v>
      </c>
      <c r="Q34">
        <v>4730.2704000000003</v>
      </c>
      <c r="R34">
        <v>4907.9436999999998</v>
      </c>
      <c r="S34">
        <v>4905.6765999999998</v>
      </c>
      <c r="T34">
        <v>4780.3235999999997</v>
      </c>
      <c r="U34">
        <v>4576.5219999999999</v>
      </c>
      <c r="V34">
        <v>4308.3649999999998</v>
      </c>
      <c r="W34">
        <v>4160.7545</v>
      </c>
      <c r="X34">
        <v>4131.1166999999996</v>
      </c>
      <c r="Y34">
        <v>4078.1509000000001</v>
      </c>
      <c r="Z34">
        <v>3989.0544</v>
      </c>
      <c r="AA34">
        <v>3859.5387999999998</v>
      </c>
      <c r="AB34">
        <v>3616.0198</v>
      </c>
      <c r="AC34">
        <v>3209.5938000000001</v>
      </c>
      <c r="AD34">
        <v>2747.6570999999999</v>
      </c>
      <c r="AE34">
        <v>2375.6053999999999</v>
      </c>
      <c r="AF34">
        <v>2217.3573999999999</v>
      </c>
      <c r="AG34">
        <v>2254.3015999999998</v>
      </c>
      <c r="AH34">
        <v>2292.8225000000002</v>
      </c>
      <c r="AI34">
        <v>2329.8679000000002</v>
      </c>
      <c r="AJ34">
        <v>2367.5075000000002</v>
      </c>
      <c r="AK34">
        <v>2405.9549000000002</v>
      </c>
      <c r="AL34">
        <v>2446.7615000000001</v>
      </c>
      <c r="AM34">
        <v>2484.1518999999998</v>
      </c>
      <c r="AN34">
        <v>2518.8323999999998</v>
      </c>
      <c r="AO34">
        <v>2550.1131999999998</v>
      </c>
      <c r="AP34">
        <v>2583.7386999999999</v>
      </c>
      <c r="AQ34">
        <v>2623.2757999999999</v>
      </c>
      <c r="AR34">
        <v>2667.7945</v>
      </c>
      <c r="AS34">
        <v>2715.3789999999999</v>
      </c>
      <c r="AT34">
        <v>2765.6765999999998</v>
      </c>
      <c r="AU34">
        <v>2818.4117000000001</v>
      </c>
      <c r="AV34">
        <v>2871.835</v>
      </c>
      <c r="AW34">
        <v>2923.6192000000001</v>
      </c>
      <c r="AX34">
        <v>2971.2829999999999</v>
      </c>
      <c r="AY34">
        <v>3013.2253999999998</v>
      </c>
      <c r="AZ34">
        <v>3049.5967999999998</v>
      </c>
      <c r="BA34">
        <v>3082.3074999999999</v>
      </c>
      <c r="BB34">
        <v>3113.9663</v>
      </c>
      <c r="BC34">
        <v>3142.0823</v>
      </c>
      <c r="BD34">
        <v>3166.518</v>
      </c>
      <c r="BE34">
        <v>3190.2058000000002</v>
      </c>
      <c r="BF34">
        <v>3217.2417</v>
      </c>
      <c r="BG34">
        <v>3248.7730000000001</v>
      </c>
      <c r="BH34">
        <v>3282.8624</v>
      </c>
      <c r="BI34">
        <v>3316.0409</v>
      </c>
      <c r="BJ34">
        <v>3347.2159000000001</v>
      </c>
      <c r="BK34">
        <v>3378.3135000000002</v>
      </c>
      <c r="BL34">
        <v>3406.4814000000001</v>
      </c>
      <c r="BM34">
        <v>3437.3712999999998</v>
      </c>
      <c r="BN34">
        <v>3472.7159000000001</v>
      </c>
      <c r="BO34">
        <v>3512.4982</v>
      </c>
      <c r="BP34">
        <v>3555.6761999999999</v>
      </c>
      <c r="BQ34">
        <v>3601.9769000000001</v>
      </c>
      <c r="BR34">
        <v>3651.4802</v>
      </c>
      <c r="BS34">
        <v>3703.8341</v>
      </c>
      <c r="BT34">
        <v>3760.0956000000001</v>
      </c>
      <c r="BU34">
        <v>3818.7813000000001</v>
      </c>
      <c r="BV34">
        <v>3878.3121000000001</v>
      </c>
      <c r="BW34">
        <v>3938.4791</v>
      </c>
      <c r="BX34">
        <v>3999.9194000000002</v>
      </c>
      <c r="BY34">
        <v>4061.6113</v>
      </c>
      <c r="BZ34">
        <v>4122.5231000000003</v>
      </c>
      <c r="CA34">
        <v>4395.5991999999997</v>
      </c>
      <c r="CB34">
        <v>5095.1406999999999</v>
      </c>
      <c r="CC34">
        <v>5664.835</v>
      </c>
      <c r="CD34">
        <v>6078.3926000000001</v>
      </c>
      <c r="CE34">
        <v>6413.9318000000003</v>
      </c>
      <c r="CF34">
        <v>6748.3626999999997</v>
      </c>
      <c r="CG34">
        <v>7131.9715999999999</v>
      </c>
      <c r="CH34">
        <v>7619.9863999999998</v>
      </c>
      <c r="CI34">
        <v>8195.1224000000002</v>
      </c>
      <c r="CJ34">
        <v>8829.5195999999996</v>
      </c>
      <c r="CK34">
        <v>9531.6286</v>
      </c>
      <c r="CL34">
        <v>10287.365299999999</v>
      </c>
      <c r="CM34">
        <v>11030.04</v>
      </c>
      <c r="CN34">
        <v>11714.4481</v>
      </c>
      <c r="CO34">
        <v>12265.976699999999</v>
      </c>
      <c r="CP34">
        <v>12652.295899999999</v>
      </c>
      <c r="CQ34">
        <v>12985.2652</v>
      </c>
      <c r="CR34">
        <v>13345.5047</v>
      </c>
      <c r="CS34">
        <v>13812.063599999999</v>
      </c>
      <c r="CT34">
        <v>14432.3001</v>
      </c>
      <c r="CU34">
        <v>15180.701800000001</v>
      </c>
      <c r="CV34">
        <v>16005.2565</v>
      </c>
      <c r="CW34">
        <v>16854.792799999999</v>
      </c>
      <c r="CX34">
        <v>17694.792000000001</v>
      </c>
      <c r="CY34">
        <v>18390.631099999999</v>
      </c>
      <c r="CZ34">
        <v>18974.5969</v>
      </c>
      <c r="DA34">
        <v>19461.677100000001</v>
      </c>
      <c r="DB34">
        <v>19810.632799999999</v>
      </c>
      <c r="DC34">
        <v>20179.934499999999</v>
      </c>
      <c r="DD34">
        <v>20540.544600000001</v>
      </c>
      <c r="DE34">
        <v>20941.363600000001</v>
      </c>
      <c r="DF34">
        <v>21481.059799999999</v>
      </c>
      <c r="DG34">
        <v>22129.178199999998</v>
      </c>
      <c r="DH34">
        <v>23024.367999999999</v>
      </c>
      <c r="DI34">
        <v>24252.824499999999</v>
      </c>
      <c r="DJ34">
        <v>25749.948700000001</v>
      </c>
      <c r="DK34">
        <v>27291.978299999999</v>
      </c>
      <c r="DL34">
        <v>28492.334900000002</v>
      </c>
      <c r="DM34">
        <v>28996.022400000002</v>
      </c>
      <c r="DN34">
        <v>28697.925999999999</v>
      </c>
      <c r="DO34">
        <v>28008.457299999998</v>
      </c>
      <c r="DP34">
        <v>27470.4643</v>
      </c>
      <c r="DQ34">
        <v>27565.323</v>
      </c>
      <c r="DR34">
        <v>28661.706099999999</v>
      </c>
      <c r="DS34">
        <v>30468.6181</v>
      </c>
      <c r="DT34">
        <v>32548.1482</v>
      </c>
      <c r="DU34">
        <v>34372.3099</v>
      </c>
      <c r="DV34">
        <v>35472.026100000003</v>
      </c>
      <c r="DW34">
        <v>36052.060299999997</v>
      </c>
      <c r="DX34">
        <v>36505.420100000003</v>
      </c>
      <c r="DY34">
        <v>37274.064299999998</v>
      </c>
      <c r="DZ34">
        <v>38566.914900000003</v>
      </c>
      <c r="EA34">
        <v>39857.1345</v>
      </c>
      <c r="EB34">
        <v>40349.039900000003</v>
      </c>
      <c r="EC34">
        <v>39370.9473</v>
      </c>
      <c r="ED34">
        <v>36552.241699999999</v>
      </c>
      <c r="EE34">
        <v>32689.5406</v>
      </c>
      <c r="EF34">
        <v>28860.819599999999</v>
      </c>
      <c r="EG34">
        <v>26149.331900000001</v>
      </c>
      <c r="EH34">
        <v>25224.8217</v>
      </c>
      <c r="EI34">
        <v>25452.281599999998</v>
      </c>
      <c r="EJ34">
        <v>25957.841400000001</v>
      </c>
      <c r="EK34">
        <v>25898.359400000001</v>
      </c>
      <c r="EL34">
        <v>24365.045099999999</v>
      </c>
      <c r="EM34">
        <v>21643.502700000001</v>
      </c>
      <c r="EN34">
        <v>18311.352200000001</v>
      </c>
      <c r="EO34">
        <v>14890.6793</v>
      </c>
      <c r="EP34">
        <v>11971.212</v>
      </c>
      <c r="EQ34">
        <v>9935.8155999999999</v>
      </c>
      <c r="ER34">
        <v>8858.1005000000005</v>
      </c>
      <c r="ES34">
        <v>8643.7695999999996</v>
      </c>
      <c r="ET34">
        <v>9144.5622999999996</v>
      </c>
      <c r="EU34">
        <v>9995.2507000000005</v>
      </c>
      <c r="EV34">
        <v>10933.5846</v>
      </c>
      <c r="EW34">
        <v>11913.8524</v>
      </c>
      <c r="EX34">
        <v>12806.8076</v>
      </c>
      <c r="EY34">
        <v>13586.2762</v>
      </c>
      <c r="EZ34">
        <v>14216.4277</v>
      </c>
      <c r="FA34">
        <v>14665.691999999999</v>
      </c>
      <c r="FB34">
        <v>13619.8424</v>
      </c>
      <c r="FC34">
        <v>15496.161700000001</v>
      </c>
      <c r="FD34">
        <v>14088.092199999999</v>
      </c>
      <c r="FE34">
        <v>16049.3876</v>
      </c>
      <c r="FF34">
        <v>17813.0409</v>
      </c>
      <c r="FG34">
        <f t="shared" ref="FG34:FG84" si="0">SLOPE(B34:FF34,$B$32:$FF$32)</f>
        <v>1.884858070765602</v>
      </c>
      <c r="FH34">
        <f t="shared" ref="FH34:FH84" si="1">FG34*365.25</f>
        <v>688.44441034713611</v>
      </c>
      <c r="FI34">
        <v>2</v>
      </c>
      <c r="FJ34" s="5">
        <f t="shared" ref="FJ34:FJ84" si="2">FH34/B34</f>
        <v>0.55308134595371339</v>
      </c>
      <c r="FK34" s="5"/>
    </row>
    <row r="35" spans="1:167" x14ac:dyDescent="0.25">
      <c r="A35" t="s">
        <v>3</v>
      </c>
      <c r="B35">
        <v>998.21040000000005</v>
      </c>
      <c r="C35">
        <v>1008.6043</v>
      </c>
      <c r="D35">
        <v>1024.2298000000001</v>
      </c>
      <c r="E35">
        <v>1045.4150999999999</v>
      </c>
      <c r="F35">
        <v>1075.5341000000001</v>
      </c>
      <c r="G35">
        <v>1111.3415</v>
      </c>
      <c r="H35">
        <v>1149.2311999999999</v>
      </c>
      <c r="I35">
        <v>1186.9078</v>
      </c>
      <c r="J35">
        <v>1224.4617000000001</v>
      </c>
      <c r="K35">
        <v>1262.8146999999999</v>
      </c>
      <c r="L35">
        <v>1302.3304000000001</v>
      </c>
      <c r="M35">
        <v>1342.1252999999999</v>
      </c>
      <c r="N35">
        <v>1382.1221</v>
      </c>
      <c r="O35">
        <v>1624.2303999999999</v>
      </c>
      <c r="P35">
        <v>2021.2176999999999</v>
      </c>
      <c r="Q35">
        <v>2425.5940000000001</v>
      </c>
      <c r="R35">
        <v>2828.0614999999998</v>
      </c>
      <c r="S35">
        <v>3174.8373000000001</v>
      </c>
      <c r="T35">
        <v>3448.0207</v>
      </c>
      <c r="U35">
        <v>3637.3786</v>
      </c>
      <c r="V35">
        <v>3797.5403000000001</v>
      </c>
      <c r="W35">
        <v>3982.4198000000001</v>
      </c>
      <c r="X35">
        <v>4154.2714999999998</v>
      </c>
      <c r="Y35">
        <v>4179.7737999999999</v>
      </c>
      <c r="Z35">
        <v>3968.7375999999999</v>
      </c>
      <c r="AA35">
        <v>3535.81</v>
      </c>
      <c r="AB35">
        <v>2989.3937999999998</v>
      </c>
      <c r="AC35">
        <v>2428.0992999999999</v>
      </c>
      <c r="AD35">
        <v>2069.3647000000001</v>
      </c>
      <c r="AE35">
        <v>2004.5823</v>
      </c>
      <c r="AF35">
        <v>2044.8892000000001</v>
      </c>
      <c r="AG35">
        <v>2090.5322999999999</v>
      </c>
      <c r="AH35">
        <v>2138.8631</v>
      </c>
      <c r="AI35">
        <v>2186.3784999999998</v>
      </c>
      <c r="AJ35">
        <v>2228.9699000000001</v>
      </c>
      <c r="AK35">
        <v>2264.8726999999999</v>
      </c>
      <c r="AL35">
        <v>2295.0275000000001</v>
      </c>
      <c r="AM35">
        <v>2320.7040000000002</v>
      </c>
      <c r="AN35">
        <v>2345.3407999999999</v>
      </c>
      <c r="AO35">
        <v>2371.0176000000001</v>
      </c>
      <c r="AP35">
        <v>2398.8564999999999</v>
      </c>
      <c r="AQ35">
        <v>2430.3683999999998</v>
      </c>
      <c r="AR35">
        <v>2467.1069000000002</v>
      </c>
      <c r="AS35">
        <v>2505.6916000000001</v>
      </c>
      <c r="AT35">
        <v>2544.0747000000001</v>
      </c>
      <c r="AU35">
        <v>2680.0628000000002</v>
      </c>
      <c r="AV35">
        <v>3154.6574999999998</v>
      </c>
      <c r="AW35">
        <v>3461.1268</v>
      </c>
      <c r="AX35">
        <v>3540.8674999999998</v>
      </c>
      <c r="AY35">
        <v>3401.0248999999999</v>
      </c>
      <c r="AZ35">
        <v>3101.9463000000001</v>
      </c>
      <c r="BA35">
        <v>2812.8436999999999</v>
      </c>
      <c r="BB35">
        <v>2685.6635000000001</v>
      </c>
      <c r="BC35">
        <v>2696.3692999999998</v>
      </c>
      <c r="BD35">
        <v>2711.7157999999999</v>
      </c>
      <c r="BE35">
        <v>2729.2132000000001</v>
      </c>
      <c r="BF35">
        <v>2748.4938999999999</v>
      </c>
      <c r="BG35">
        <v>2768.6053000000002</v>
      </c>
      <c r="BH35">
        <v>2788.877</v>
      </c>
      <c r="BI35">
        <v>2808.8638999999998</v>
      </c>
      <c r="BJ35">
        <v>2829.7718</v>
      </c>
      <c r="BK35">
        <v>2852.0940000000001</v>
      </c>
      <c r="BL35">
        <v>2873.6006000000002</v>
      </c>
      <c r="BM35">
        <v>2897.6307999999999</v>
      </c>
      <c r="BN35">
        <v>2925.6862000000001</v>
      </c>
      <c r="BO35">
        <v>2957.4866999999999</v>
      </c>
      <c r="BP35">
        <v>2992.7274000000002</v>
      </c>
      <c r="BQ35">
        <v>3030.1761999999999</v>
      </c>
      <c r="BR35">
        <v>3069.1327999999999</v>
      </c>
      <c r="BS35">
        <v>3111.3015</v>
      </c>
      <c r="BT35">
        <v>3158.3213999999998</v>
      </c>
      <c r="BU35">
        <v>3211.0774000000001</v>
      </c>
      <c r="BV35">
        <v>3269.8712</v>
      </c>
      <c r="BW35">
        <v>3333.2628</v>
      </c>
      <c r="BX35">
        <v>3399.3449000000001</v>
      </c>
      <c r="BY35">
        <v>3466.4520000000002</v>
      </c>
      <c r="BZ35">
        <v>3534.3811999999998</v>
      </c>
      <c r="CA35">
        <v>3599.6653000000001</v>
      </c>
      <c r="CB35">
        <v>3662.0430000000001</v>
      </c>
      <c r="CC35">
        <v>3722.4681999999998</v>
      </c>
      <c r="CD35">
        <v>3780.2759000000001</v>
      </c>
      <c r="CE35">
        <v>3836.7795000000001</v>
      </c>
      <c r="CF35">
        <v>3890.9557</v>
      </c>
      <c r="CG35">
        <v>3941.1875</v>
      </c>
      <c r="CH35">
        <v>3987.5603000000001</v>
      </c>
      <c r="CI35">
        <v>4030.4092000000001</v>
      </c>
      <c r="CJ35">
        <v>4070.7415999999998</v>
      </c>
      <c r="CK35">
        <v>4110.8679000000002</v>
      </c>
      <c r="CL35">
        <v>4151.2506999999996</v>
      </c>
      <c r="CM35">
        <v>4191.5826999999999</v>
      </c>
      <c r="CN35">
        <v>4232.5888000000004</v>
      </c>
      <c r="CO35">
        <v>4275.2307000000001</v>
      </c>
      <c r="CP35">
        <v>4320.3818000000001</v>
      </c>
      <c r="CQ35">
        <v>4369.4260999999997</v>
      </c>
      <c r="CR35">
        <v>4423.6778000000004</v>
      </c>
      <c r="CS35">
        <v>4480.0853999999999</v>
      </c>
      <c r="CT35">
        <v>4537.6445999999996</v>
      </c>
      <c r="CU35">
        <v>4595.3379999999997</v>
      </c>
      <c r="CV35">
        <v>4652.8152</v>
      </c>
      <c r="CW35">
        <v>4710.2303000000002</v>
      </c>
      <c r="CX35">
        <v>5033.5081</v>
      </c>
      <c r="CY35">
        <v>5538.6656000000003</v>
      </c>
      <c r="CZ35">
        <v>5970.3365000000003</v>
      </c>
      <c r="DA35">
        <v>6409.4750999999997</v>
      </c>
      <c r="DB35">
        <v>6895.2322000000004</v>
      </c>
      <c r="DC35">
        <v>7433.0306</v>
      </c>
      <c r="DD35">
        <v>8019.4223000000002</v>
      </c>
      <c r="DE35">
        <v>8635.9950000000008</v>
      </c>
      <c r="DF35">
        <v>9320.0512999999992</v>
      </c>
      <c r="DG35">
        <v>10123.3817</v>
      </c>
      <c r="DH35">
        <v>11140.466399999999</v>
      </c>
      <c r="DI35">
        <v>12492.9151</v>
      </c>
      <c r="DJ35">
        <v>14214.477199999999</v>
      </c>
      <c r="DK35">
        <v>16060.106599999999</v>
      </c>
      <c r="DL35">
        <v>17687.444500000001</v>
      </c>
      <c r="DM35">
        <v>18733.935300000001</v>
      </c>
      <c r="DN35">
        <v>19008.1214</v>
      </c>
      <c r="DO35">
        <v>18787.826400000002</v>
      </c>
      <c r="DP35">
        <v>18541.3024</v>
      </c>
      <c r="DQ35">
        <v>18731.005000000001</v>
      </c>
      <c r="DR35">
        <v>19647.565900000001</v>
      </c>
      <c r="DS35">
        <v>20949.9974</v>
      </c>
      <c r="DT35">
        <v>22135.767</v>
      </c>
      <c r="DU35">
        <v>22632.253499999999</v>
      </c>
      <c r="DV35">
        <v>22023.2647</v>
      </c>
      <c r="DW35">
        <v>20725.0975</v>
      </c>
      <c r="DX35">
        <v>19325.741000000002</v>
      </c>
      <c r="DY35">
        <v>18439.223699999999</v>
      </c>
      <c r="DZ35">
        <v>18441.8115</v>
      </c>
      <c r="EA35">
        <v>18837.197499999998</v>
      </c>
      <c r="EB35">
        <v>18802.956099999999</v>
      </c>
      <c r="EC35">
        <v>17595.093000000001</v>
      </c>
      <c r="ED35">
        <v>14828.032300000001</v>
      </c>
      <c r="EE35">
        <v>11272.291499999999</v>
      </c>
      <c r="EF35">
        <v>7860.7047000000002</v>
      </c>
      <c r="EG35">
        <v>7585.0829999999996</v>
      </c>
      <c r="EH35">
        <v>7573.5542999999998</v>
      </c>
      <c r="EI35">
        <v>8119.0096999999996</v>
      </c>
      <c r="EJ35">
        <v>9224.4182999999994</v>
      </c>
      <c r="EK35">
        <v>10096.379499999999</v>
      </c>
      <c r="EL35">
        <v>10075.4115</v>
      </c>
      <c r="EM35">
        <v>9408.3557999999994</v>
      </c>
      <c r="EN35">
        <v>8177.2431999999999</v>
      </c>
      <c r="EO35">
        <v>7472.6824999999999</v>
      </c>
      <c r="EP35">
        <v>7479.4971999999998</v>
      </c>
      <c r="EQ35">
        <v>7509.6758</v>
      </c>
      <c r="ER35">
        <v>7570.0740999999998</v>
      </c>
      <c r="ES35">
        <v>7916.6252999999997</v>
      </c>
      <c r="ET35">
        <v>9007.7661000000007</v>
      </c>
      <c r="EU35">
        <v>10559.418900000001</v>
      </c>
      <c r="EV35">
        <v>12208.7994</v>
      </c>
      <c r="EW35">
        <v>13733.424999999999</v>
      </c>
      <c r="EX35">
        <v>14921.1921</v>
      </c>
      <c r="EY35">
        <v>15625.049000000001</v>
      </c>
      <c r="EZ35">
        <v>15992.7137</v>
      </c>
      <c r="FA35">
        <v>16245.1245</v>
      </c>
      <c r="FB35">
        <v>15282.954100000001</v>
      </c>
      <c r="FC35">
        <v>17182.187600000001</v>
      </c>
      <c r="FD35">
        <v>15966.291800000001</v>
      </c>
      <c r="FE35">
        <v>17735.161199999999</v>
      </c>
      <c r="FF35">
        <v>19223.439699999999</v>
      </c>
      <c r="FG35">
        <f t="shared" si="0"/>
        <v>1.0893509345520955</v>
      </c>
      <c r="FH35">
        <f t="shared" si="1"/>
        <v>397.88542884515289</v>
      </c>
      <c r="FI35">
        <v>4</v>
      </c>
      <c r="FJ35" s="5">
        <f t="shared" si="2"/>
        <v>0.39859876118817522</v>
      </c>
      <c r="FK35" s="5"/>
    </row>
    <row r="36" spans="1:167" x14ac:dyDescent="0.25">
      <c r="A36" t="s">
        <v>4</v>
      </c>
      <c r="B36">
        <v>2180.8217</v>
      </c>
      <c r="C36">
        <v>1941.4067</v>
      </c>
      <c r="D36">
        <v>1757.6813999999999</v>
      </c>
      <c r="E36">
        <v>1682.8590999999999</v>
      </c>
      <c r="F36">
        <v>1702.0434</v>
      </c>
      <c r="G36">
        <v>1730.0156999999999</v>
      </c>
      <c r="H36">
        <v>1760.0432000000001</v>
      </c>
      <c r="I36">
        <v>1794.8909000000001</v>
      </c>
      <c r="J36">
        <v>1838.6958</v>
      </c>
      <c r="K36">
        <v>1893.933</v>
      </c>
      <c r="L36">
        <v>1964.0219999999999</v>
      </c>
      <c r="M36">
        <v>2048.6156000000001</v>
      </c>
      <c r="N36">
        <v>2146.9178999999999</v>
      </c>
      <c r="O36">
        <v>2259.8065999999999</v>
      </c>
      <c r="P36">
        <v>2385.9128000000001</v>
      </c>
      <c r="Q36">
        <v>2519.3530999999998</v>
      </c>
      <c r="R36">
        <v>2653.9367999999999</v>
      </c>
      <c r="S36">
        <v>2782.674</v>
      </c>
      <c r="T36">
        <v>2900.7303999999999</v>
      </c>
      <c r="U36">
        <v>3354.1640000000002</v>
      </c>
      <c r="V36">
        <v>3798.3134</v>
      </c>
      <c r="W36">
        <v>4343.1354000000001</v>
      </c>
      <c r="X36">
        <v>5055.6808000000001</v>
      </c>
      <c r="Y36">
        <v>5761.0955999999996</v>
      </c>
      <c r="Z36">
        <v>6376.5258999999996</v>
      </c>
      <c r="AA36">
        <v>6750.0820000000003</v>
      </c>
      <c r="AB36">
        <v>6674.2658000000001</v>
      </c>
      <c r="AC36">
        <v>6006.7015000000001</v>
      </c>
      <c r="AD36">
        <v>5052.0731999999998</v>
      </c>
      <c r="AE36">
        <v>4228.5532000000003</v>
      </c>
      <c r="AF36">
        <v>3700.7606000000001</v>
      </c>
      <c r="AG36">
        <v>3672.1329000000001</v>
      </c>
      <c r="AH36">
        <v>3735.2368000000001</v>
      </c>
      <c r="AI36">
        <v>3789.6750000000002</v>
      </c>
      <c r="AJ36">
        <v>3834.5747999999999</v>
      </c>
      <c r="AK36">
        <v>3882.3373999999999</v>
      </c>
      <c r="AL36">
        <v>5084.6307999999999</v>
      </c>
      <c r="AM36">
        <v>6796.0830999999998</v>
      </c>
      <c r="AN36">
        <v>8484.6242000000002</v>
      </c>
      <c r="AO36">
        <v>9987.0954999999994</v>
      </c>
      <c r="AP36">
        <v>11275.8838</v>
      </c>
      <c r="AQ36">
        <v>12426.0445</v>
      </c>
      <c r="AR36">
        <v>13584.476500000001</v>
      </c>
      <c r="AS36">
        <v>14856.255999999999</v>
      </c>
      <c r="AT36">
        <v>16251.0666</v>
      </c>
      <c r="AU36">
        <v>17547.8878</v>
      </c>
      <c r="AV36">
        <v>18434.062999999998</v>
      </c>
      <c r="AW36">
        <v>18746.6774</v>
      </c>
      <c r="AX36">
        <v>18435.604200000002</v>
      </c>
      <c r="AY36">
        <v>17618.767500000002</v>
      </c>
      <c r="AZ36">
        <v>16593.507099999999</v>
      </c>
      <c r="BA36">
        <v>15705.815000000001</v>
      </c>
      <c r="BB36">
        <v>15251.940199999999</v>
      </c>
      <c r="BC36">
        <v>15123.4835</v>
      </c>
      <c r="BD36">
        <v>15133.86</v>
      </c>
      <c r="BE36">
        <v>15190.2217</v>
      </c>
      <c r="BF36">
        <v>15171.9272</v>
      </c>
      <c r="BG36">
        <v>15173.906199999999</v>
      </c>
      <c r="BH36">
        <v>15182.449199999999</v>
      </c>
      <c r="BI36">
        <v>15137.585800000001</v>
      </c>
      <c r="BJ36">
        <v>15114.581700000001</v>
      </c>
      <c r="BK36">
        <v>15070.5708</v>
      </c>
      <c r="BL36">
        <v>14872.2084</v>
      </c>
      <c r="BM36">
        <v>14844.445400000001</v>
      </c>
      <c r="BN36">
        <v>15031.629000000001</v>
      </c>
      <c r="BO36">
        <v>15344.440399999999</v>
      </c>
      <c r="BP36">
        <v>15698.346299999999</v>
      </c>
      <c r="BQ36">
        <v>16062.4656</v>
      </c>
      <c r="BR36">
        <v>16288.7083</v>
      </c>
      <c r="BS36">
        <v>16476.0399</v>
      </c>
      <c r="BT36">
        <v>16695.125899999999</v>
      </c>
      <c r="BU36">
        <v>17005.4247</v>
      </c>
      <c r="BV36">
        <v>17533.542300000001</v>
      </c>
      <c r="BW36">
        <v>18185.1139</v>
      </c>
      <c r="BX36">
        <v>19027.6895</v>
      </c>
      <c r="BY36">
        <v>20041.454000000002</v>
      </c>
      <c r="BZ36">
        <v>21164.310099999999</v>
      </c>
      <c r="CA36">
        <v>22390.8426</v>
      </c>
      <c r="CB36">
        <v>23649.0082</v>
      </c>
      <c r="CC36">
        <v>24913.3233</v>
      </c>
      <c r="CD36">
        <v>26066.3092</v>
      </c>
      <c r="CE36">
        <v>27219.702099999999</v>
      </c>
      <c r="CF36">
        <v>28229.668900000001</v>
      </c>
      <c r="CG36">
        <v>28993.6433</v>
      </c>
      <c r="CH36">
        <v>29530.3596</v>
      </c>
      <c r="CI36">
        <v>29829.518400000001</v>
      </c>
      <c r="CJ36">
        <v>30142.869699999999</v>
      </c>
      <c r="CK36">
        <v>30696.254799999999</v>
      </c>
      <c r="CL36">
        <v>31673.530200000001</v>
      </c>
      <c r="CM36">
        <v>32953.328200000004</v>
      </c>
      <c r="CN36">
        <v>34332.484700000001</v>
      </c>
      <c r="CO36">
        <v>35620.200199999999</v>
      </c>
      <c r="CP36">
        <v>36658.7549</v>
      </c>
      <c r="CQ36">
        <v>37648.600400000003</v>
      </c>
      <c r="CR36">
        <v>38691.678500000002</v>
      </c>
      <c r="CS36">
        <v>39934.866999999998</v>
      </c>
      <c r="CT36">
        <v>41500.476000000002</v>
      </c>
      <c r="CU36">
        <v>43327.853900000002</v>
      </c>
      <c r="CV36">
        <v>45319.451099999998</v>
      </c>
      <c r="CW36">
        <v>47362.910300000003</v>
      </c>
      <c r="CX36">
        <v>49485.124000000003</v>
      </c>
      <c r="CY36">
        <v>51355.426899999999</v>
      </c>
      <c r="CZ36">
        <v>53045.7837</v>
      </c>
      <c r="DA36">
        <v>54522.536399999997</v>
      </c>
      <c r="DB36">
        <v>55569.120699999999</v>
      </c>
      <c r="DC36">
        <v>56703.332000000002</v>
      </c>
      <c r="DD36">
        <v>57941.9277</v>
      </c>
      <c r="DE36">
        <v>59496.247900000002</v>
      </c>
      <c r="DF36">
        <v>61609.554900000003</v>
      </c>
      <c r="DG36">
        <v>64071.131300000001</v>
      </c>
      <c r="DH36">
        <v>66919.679399999994</v>
      </c>
      <c r="DI36">
        <v>70084.748699999996</v>
      </c>
      <c r="DJ36">
        <v>73482.498000000007</v>
      </c>
      <c r="DK36">
        <v>77109.249500000005</v>
      </c>
      <c r="DL36">
        <v>81064.269799999995</v>
      </c>
      <c r="DM36">
        <v>85530.999400000001</v>
      </c>
      <c r="DN36">
        <v>90857.628800000006</v>
      </c>
      <c r="DO36">
        <v>97615.753599999996</v>
      </c>
      <c r="DP36">
        <v>106647.4135</v>
      </c>
      <c r="DQ36">
        <v>118360.5956</v>
      </c>
      <c r="DR36">
        <v>132456.44760000001</v>
      </c>
      <c r="DS36">
        <v>147991.44510000001</v>
      </c>
      <c r="DT36">
        <v>162882.2309</v>
      </c>
      <c r="DU36">
        <v>175213.42660000001</v>
      </c>
      <c r="DV36">
        <v>183632.9877</v>
      </c>
      <c r="DW36">
        <v>188031.96660000001</v>
      </c>
      <c r="DX36">
        <v>188785.1789</v>
      </c>
      <c r="DY36">
        <v>186652.11069999999</v>
      </c>
      <c r="DZ36">
        <v>181595.0276</v>
      </c>
      <c r="EA36">
        <v>173479.88</v>
      </c>
      <c r="EB36">
        <v>161872.64110000001</v>
      </c>
      <c r="EC36">
        <v>146662.69750000001</v>
      </c>
      <c r="ED36">
        <v>128409.09110000001</v>
      </c>
      <c r="EE36">
        <v>108577.4679</v>
      </c>
      <c r="EF36">
        <v>88893.935400000002</v>
      </c>
      <c r="EG36">
        <v>71222.9571</v>
      </c>
      <c r="EH36">
        <v>56937.201399999998</v>
      </c>
      <c r="EI36">
        <v>45897.572800000002</v>
      </c>
      <c r="EJ36">
        <v>37613.068099999997</v>
      </c>
      <c r="EK36">
        <v>30877.445400000001</v>
      </c>
      <c r="EL36">
        <v>24465.1155</v>
      </c>
      <c r="EM36">
        <v>17751.385399999999</v>
      </c>
      <c r="EN36">
        <v>10697.1782</v>
      </c>
      <c r="EO36">
        <v>9758.1532999999999</v>
      </c>
      <c r="EP36">
        <v>9571.3415999999997</v>
      </c>
      <c r="EQ36">
        <v>9490.5326000000005</v>
      </c>
      <c r="ER36">
        <v>9544.8783000000003</v>
      </c>
      <c r="ES36">
        <v>11685.803400000001</v>
      </c>
      <c r="ET36">
        <v>17139.312600000001</v>
      </c>
      <c r="EU36">
        <v>24999.267199999998</v>
      </c>
      <c r="EV36">
        <v>34024.215400000001</v>
      </c>
      <c r="EW36">
        <v>43096.487999999998</v>
      </c>
      <c r="EX36">
        <v>51508.298300000002</v>
      </c>
      <c r="EY36">
        <v>59045.738299999997</v>
      </c>
      <c r="EZ36">
        <v>65339.355100000001</v>
      </c>
      <c r="FA36">
        <v>70339.095199999996</v>
      </c>
      <c r="FB36">
        <v>72667.087599999999</v>
      </c>
      <c r="FC36">
        <v>77490.182700000005</v>
      </c>
      <c r="FD36">
        <v>77894.5389</v>
      </c>
      <c r="FE36">
        <v>82318.139500000005</v>
      </c>
      <c r="FF36">
        <v>86839.6198</v>
      </c>
      <c r="FG36">
        <f t="shared" si="0"/>
        <v>6.8580956326675055</v>
      </c>
      <c r="FH36">
        <f t="shared" si="1"/>
        <v>2504.9194298318066</v>
      </c>
      <c r="FI36">
        <v>8</v>
      </c>
      <c r="FJ36" s="5">
        <f t="shared" si="2"/>
        <v>1.1486126673408499</v>
      </c>
      <c r="FK36" s="5"/>
    </row>
    <row r="37" spans="1:167" x14ac:dyDescent="0.25">
      <c r="A37" t="s">
        <v>5</v>
      </c>
      <c r="B37">
        <v>11758.877200000001</v>
      </c>
      <c r="C37">
        <v>13037.312</v>
      </c>
      <c r="D37">
        <v>14409.8122</v>
      </c>
      <c r="E37">
        <v>15873.2662</v>
      </c>
      <c r="F37">
        <v>17419.367600000001</v>
      </c>
      <c r="G37">
        <v>19186.582299999998</v>
      </c>
      <c r="H37">
        <v>21203.3649</v>
      </c>
      <c r="I37">
        <v>23492.423999999999</v>
      </c>
      <c r="J37">
        <v>26144.520400000001</v>
      </c>
      <c r="K37">
        <v>28985.473399999999</v>
      </c>
      <c r="L37">
        <v>31846.508099999999</v>
      </c>
      <c r="M37">
        <v>34523.786599999999</v>
      </c>
      <c r="N37">
        <v>36898.097600000001</v>
      </c>
      <c r="O37">
        <v>39213.234900000003</v>
      </c>
      <c r="P37">
        <v>41481.703500000003</v>
      </c>
      <c r="Q37">
        <v>43793.345600000001</v>
      </c>
      <c r="R37">
        <v>46258.818800000001</v>
      </c>
      <c r="S37">
        <v>48746.824500000002</v>
      </c>
      <c r="T37">
        <v>51254.504699999998</v>
      </c>
      <c r="U37">
        <v>53669.435400000002</v>
      </c>
      <c r="V37">
        <v>55918.100299999998</v>
      </c>
      <c r="W37">
        <v>57954.998200000002</v>
      </c>
      <c r="X37">
        <v>59746.753100000002</v>
      </c>
      <c r="Y37">
        <v>61254.547299999998</v>
      </c>
      <c r="Z37">
        <v>62438.008300000001</v>
      </c>
      <c r="AA37">
        <v>63300.398200000003</v>
      </c>
      <c r="AB37">
        <v>63647.664199999999</v>
      </c>
      <c r="AC37">
        <v>63305.1276</v>
      </c>
      <c r="AD37">
        <v>62293.708200000001</v>
      </c>
      <c r="AE37">
        <v>61013.722099999999</v>
      </c>
      <c r="AF37">
        <v>59757.220699999998</v>
      </c>
      <c r="AG37">
        <v>58776.0072</v>
      </c>
      <c r="AH37">
        <v>58355.9113</v>
      </c>
      <c r="AI37">
        <v>58205.168599999997</v>
      </c>
      <c r="AJ37">
        <v>58342.258199999997</v>
      </c>
      <c r="AK37">
        <v>58697.593699999998</v>
      </c>
      <c r="AL37">
        <v>59153.802000000003</v>
      </c>
      <c r="AM37">
        <v>59739.9162</v>
      </c>
      <c r="AN37">
        <v>60455.556799999998</v>
      </c>
      <c r="AO37">
        <v>61316.700599999996</v>
      </c>
      <c r="AP37">
        <v>62334.929300000003</v>
      </c>
      <c r="AQ37">
        <v>63534.121500000001</v>
      </c>
      <c r="AR37">
        <v>64884.905100000004</v>
      </c>
      <c r="AS37">
        <v>66365.596000000005</v>
      </c>
      <c r="AT37">
        <v>68004.342699999994</v>
      </c>
      <c r="AU37">
        <v>69976.4421</v>
      </c>
      <c r="AV37">
        <v>72290.169699999999</v>
      </c>
      <c r="AW37">
        <v>74980.118400000007</v>
      </c>
      <c r="AX37">
        <v>78150.456300000005</v>
      </c>
      <c r="AY37">
        <v>81732.7696</v>
      </c>
      <c r="AZ37">
        <v>85922.062900000004</v>
      </c>
      <c r="BA37">
        <v>90858.734700000001</v>
      </c>
      <c r="BB37">
        <v>96690.507700000002</v>
      </c>
      <c r="BC37">
        <v>103564.4951</v>
      </c>
      <c r="BD37">
        <v>111432.0956</v>
      </c>
      <c r="BE37">
        <v>120071.7421</v>
      </c>
      <c r="BF37">
        <v>128865.9109</v>
      </c>
      <c r="BG37">
        <v>137666.90090000001</v>
      </c>
      <c r="BH37">
        <v>145555.53659999999</v>
      </c>
      <c r="BI37">
        <v>151757.47330000001</v>
      </c>
      <c r="BJ37">
        <v>156025.3493</v>
      </c>
      <c r="BK37">
        <v>158212.8015</v>
      </c>
      <c r="BL37">
        <v>158790.39480000001</v>
      </c>
      <c r="BM37">
        <v>158237.5816</v>
      </c>
      <c r="BN37">
        <v>157155.22949999999</v>
      </c>
      <c r="BO37">
        <v>155584.98209999999</v>
      </c>
      <c r="BP37">
        <v>153844.43059999999</v>
      </c>
      <c r="BQ37">
        <v>151933.5099</v>
      </c>
      <c r="BR37">
        <v>149226.32889999999</v>
      </c>
      <c r="BS37">
        <v>146617.24549999999</v>
      </c>
      <c r="BT37">
        <v>143661.70329999999</v>
      </c>
      <c r="BU37">
        <v>140362.68650000001</v>
      </c>
      <c r="BV37">
        <v>137330.14009999999</v>
      </c>
      <c r="BW37">
        <v>133694.2268</v>
      </c>
      <c r="BX37">
        <v>130127.8153</v>
      </c>
      <c r="BY37">
        <v>126837.78079999999</v>
      </c>
      <c r="BZ37">
        <v>123929.3395</v>
      </c>
      <c r="CA37">
        <v>121315.97259999999</v>
      </c>
      <c r="CB37">
        <v>118982.95110000001</v>
      </c>
      <c r="CC37">
        <v>116865.5251</v>
      </c>
      <c r="CD37">
        <v>114762.69680000001</v>
      </c>
      <c r="CE37">
        <v>113088.4754</v>
      </c>
      <c r="CF37">
        <v>111649.1219</v>
      </c>
      <c r="CG37">
        <v>110407.8661</v>
      </c>
      <c r="CH37">
        <v>109530.2562</v>
      </c>
      <c r="CI37">
        <v>108766.43859999999</v>
      </c>
      <c r="CJ37">
        <v>108436.806</v>
      </c>
      <c r="CK37">
        <v>108709.44620000001</v>
      </c>
      <c r="CL37">
        <v>109695.0327</v>
      </c>
      <c r="CM37">
        <v>111616.05319999999</v>
      </c>
      <c r="CN37">
        <v>114351.8009</v>
      </c>
      <c r="CO37">
        <v>117786.61289999999</v>
      </c>
      <c r="CP37">
        <v>121660.60159999999</v>
      </c>
      <c r="CQ37">
        <v>126138.43730000001</v>
      </c>
      <c r="CR37">
        <v>131018.5025</v>
      </c>
      <c r="CS37">
        <v>136328.16579999999</v>
      </c>
      <c r="CT37">
        <v>142089.65470000001</v>
      </c>
      <c r="CU37">
        <v>148389.69529999999</v>
      </c>
      <c r="CV37">
        <v>155214.2977</v>
      </c>
      <c r="CW37">
        <v>162602.69279999999</v>
      </c>
      <c r="CX37">
        <v>170915.0748</v>
      </c>
      <c r="CY37">
        <v>179194.3517</v>
      </c>
      <c r="CZ37">
        <v>187742.26060000001</v>
      </c>
      <c r="DA37">
        <v>196402.43590000001</v>
      </c>
      <c r="DB37">
        <v>204263.41399999999</v>
      </c>
      <c r="DC37">
        <v>212895.06270000001</v>
      </c>
      <c r="DD37">
        <v>221891.97039999999</v>
      </c>
      <c r="DE37">
        <v>231736.36129999999</v>
      </c>
      <c r="DF37">
        <v>243356.02650000001</v>
      </c>
      <c r="DG37">
        <v>255867.17720000001</v>
      </c>
      <c r="DH37">
        <v>269829.1923</v>
      </c>
      <c r="DI37">
        <v>285321.70140000002</v>
      </c>
      <c r="DJ37">
        <v>302368.00349999999</v>
      </c>
      <c r="DK37">
        <v>321790.44459999999</v>
      </c>
      <c r="DL37">
        <v>343544.98629999999</v>
      </c>
      <c r="DM37">
        <v>367635.0184</v>
      </c>
      <c r="DN37">
        <v>393808.00439999998</v>
      </c>
      <c r="DO37">
        <v>421738.16159999999</v>
      </c>
      <c r="DP37">
        <v>451179.01650000003</v>
      </c>
      <c r="DQ37">
        <v>481265.83309999999</v>
      </c>
      <c r="DR37">
        <v>510950.24469999998</v>
      </c>
      <c r="DS37">
        <v>538236.07830000005</v>
      </c>
      <c r="DT37">
        <v>560801.96380000003</v>
      </c>
      <c r="DU37">
        <v>576447.35279999999</v>
      </c>
      <c r="DV37">
        <v>584285.95680000004</v>
      </c>
      <c r="DW37">
        <v>583389.07559999998</v>
      </c>
      <c r="DX37">
        <v>574997.10109999997</v>
      </c>
      <c r="DY37">
        <v>560108.96629999997</v>
      </c>
      <c r="DZ37">
        <v>538486.0736</v>
      </c>
      <c r="EA37">
        <v>509725.95370000001</v>
      </c>
      <c r="EB37">
        <v>473104.78230000002</v>
      </c>
      <c r="EC37">
        <v>430069.94300000003</v>
      </c>
      <c r="ED37">
        <v>383734.80810000002</v>
      </c>
      <c r="EE37">
        <v>339076.478</v>
      </c>
      <c r="EF37">
        <v>300631.24249999999</v>
      </c>
      <c r="EG37">
        <v>271382.35070000001</v>
      </c>
      <c r="EH37">
        <v>252564.97260000001</v>
      </c>
      <c r="EI37">
        <v>242993.89350000001</v>
      </c>
      <c r="EJ37">
        <v>239839.41579999999</v>
      </c>
      <c r="EK37">
        <v>239388.9798</v>
      </c>
      <c r="EL37">
        <v>238764.16390000001</v>
      </c>
      <c r="EM37">
        <v>235399.0772</v>
      </c>
      <c r="EN37">
        <v>229331.04329999999</v>
      </c>
      <c r="EO37">
        <v>221332.69589999999</v>
      </c>
      <c r="EP37">
        <v>212461.5214</v>
      </c>
      <c r="EQ37">
        <v>205287.31</v>
      </c>
      <c r="ER37">
        <v>201134.0668</v>
      </c>
      <c r="ES37">
        <v>201235.497</v>
      </c>
      <c r="ET37">
        <v>206398.6605</v>
      </c>
      <c r="EU37">
        <v>216338.21859999999</v>
      </c>
      <c r="EV37">
        <v>230475.06770000001</v>
      </c>
      <c r="EW37">
        <v>248027.87270000001</v>
      </c>
      <c r="EX37">
        <v>267456.15519999998</v>
      </c>
      <c r="EY37">
        <v>287056.26500000001</v>
      </c>
      <c r="EZ37">
        <v>305248.77389999997</v>
      </c>
      <c r="FA37">
        <v>321050.15879999998</v>
      </c>
      <c r="FB37">
        <v>332296.63280000002</v>
      </c>
      <c r="FC37">
        <v>345718.9644</v>
      </c>
      <c r="FD37">
        <v>352951.9056</v>
      </c>
      <c r="FE37">
        <v>364583.61</v>
      </c>
      <c r="FF37">
        <v>376052.2562</v>
      </c>
      <c r="FG37">
        <f t="shared" si="0"/>
        <v>26.200610247904198</v>
      </c>
      <c r="FH37">
        <f t="shared" si="1"/>
        <v>9569.7728930470075</v>
      </c>
      <c r="FI37">
        <v>16</v>
      </c>
      <c r="FJ37" s="5">
        <f t="shared" si="2"/>
        <v>0.81383390014881751</v>
      </c>
      <c r="FK37" s="5"/>
    </row>
    <row r="38" spans="1:167" x14ac:dyDescent="0.25">
      <c r="A38" t="s">
        <v>6</v>
      </c>
      <c r="B38">
        <v>1842.5880999999999</v>
      </c>
      <c r="C38">
        <v>1816.4931999999999</v>
      </c>
      <c r="D38">
        <v>1843.3516</v>
      </c>
      <c r="E38">
        <v>2087.7055</v>
      </c>
      <c r="F38">
        <v>2493.2485999999999</v>
      </c>
      <c r="G38">
        <v>3077.5527000000002</v>
      </c>
      <c r="H38">
        <v>3761.5039000000002</v>
      </c>
      <c r="I38">
        <v>4569.6994999999997</v>
      </c>
      <c r="J38">
        <v>5537.9786999999997</v>
      </c>
      <c r="K38">
        <v>6684.7076999999999</v>
      </c>
      <c r="L38">
        <v>8070.9366</v>
      </c>
      <c r="M38">
        <v>9689.7949000000008</v>
      </c>
      <c r="N38">
        <v>11470.3274</v>
      </c>
      <c r="O38">
        <v>13364.053900000001</v>
      </c>
      <c r="P38">
        <v>15233.491</v>
      </c>
      <c r="Q38">
        <v>16938.783200000002</v>
      </c>
      <c r="R38">
        <v>18359.868399999999</v>
      </c>
      <c r="S38">
        <v>19493.560300000001</v>
      </c>
      <c r="T38">
        <v>20330.847300000001</v>
      </c>
      <c r="U38">
        <v>20924.771700000001</v>
      </c>
      <c r="V38">
        <v>21427.059300000001</v>
      </c>
      <c r="W38">
        <v>21817.603200000001</v>
      </c>
      <c r="X38">
        <v>22113.028200000001</v>
      </c>
      <c r="Y38">
        <v>22248.276000000002</v>
      </c>
      <c r="Z38">
        <v>22298.283899999999</v>
      </c>
      <c r="AA38">
        <v>22491.507699999998</v>
      </c>
      <c r="AB38">
        <v>22865.089599999999</v>
      </c>
      <c r="AC38">
        <v>23319.659899999999</v>
      </c>
      <c r="AD38">
        <v>23803.8887</v>
      </c>
      <c r="AE38">
        <v>24222.735000000001</v>
      </c>
      <c r="AF38">
        <v>24474.3616</v>
      </c>
      <c r="AG38">
        <v>24493.1142</v>
      </c>
      <c r="AH38">
        <v>24214.758900000001</v>
      </c>
      <c r="AI38">
        <v>23723.159299999999</v>
      </c>
      <c r="AJ38">
        <v>23312.961200000002</v>
      </c>
      <c r="AK38">
        <v>23232.217799999999</v>
      </c>
      <c r="AL38">
        <v>23728.0995</v>
      </c>
      <c r="AM38">
        <v>24523.767500000002</v>
      </c>
      <c r="AN38">
        <v>25339.667099999999</v>
      </c>
      <c r="AO38">
        <v>25925.1132</v>
      </c>
      <c r="AP38">
        <v>26136.043000000001</v>
      </c>
      <c r="AQ38">
        <v>26068.864099999999</v>
      </c>
      <c r="AR38">
        <v>25926.781299999999</v>
      </c>
      <c r="AS38">
        <v>25905.1908</v>
      </c>
      <c r="AT38">
        <v>26158.845499999999</v>
      </c>
      <c r="AU38">
        <v>26470.438699999999</v>
      </c>
      <c r="AV38">
        <v>26624.8125</v>
      </c>
      <c r="AW38">
        <v>26514.6358</v>
      </c>
      <c r="AX38">
        <v>26078.374100000001</v>
      </c>
      <c r="AY38">
        <v>25289.7228</v>
      </c>
      <c r="AZ38">
        <v>24308.274799999999</v>
      </c>
      <c r="BA38">
        <v>23351.337800000001</v>
      </c>
      <c r="BB38">
        <v>22571.386500000001</v>
      </c>
      <c r="BC38">
        <v>21957.610799999999</v>
      </c>
      <c r="BD38">
        <v>21562.3145</v>
      </c>
      <c r="BE38">
        <v>21467.6741</v>
      </c>
      <c r="BF38">
        <v>21704.0834</v>
      </c>
      <c r="BG38">
        <v>22241.924900000002</v>
      </c>
      <c r="BH38">
        <v>22902.612400000002</v>
      </c>
      <c r="BI38">
        <v>23495.513299999999</v>
      </c>
      <c r="BJ38">
        <v>24023.620200000001</v>
      </c>
      <c r="BK38">
        <v>24397.653200000001</v>
      </c>
      <c r="BL38">
        <v>24527.053899999999</v>
      </c>
      <c r="BM38">
        <v>24728.2045</v>
      </c>
      <c r="BN38">
        <v>25093.586200000002</v>
      </c>
      <c r="BO38">
        <v>25697.1639</v>
      </c>
      <c r="BP38">
        <v>26583.228899999998</v>
      </c>
      <c r="BQ38">
        <v>27767.718199999999</v>
      </c>
      <c r="BR38">
        <v>29128.844799999999</v>
      </c>
      <c r="BS38">
        <v>30878.317500000001</v>
      </c>
      <c r="BT38">
        <v>32949.387600000002</v>
      </c>
      <c r="BU38">
        <v>35391.503199999999</v>
      </c>
      <c r="BV38">
        <v>38300.1558</v>
      </c>
      <c r="BW38">
        <v>41392.9277</v>
      </c>
      <c r="BX38">
        <v>44642.137199999997</v>
      </c>
      <c r="BY38">
        <v>47840.681700000001</v>
      </c>
      <c r="BZ38">
        <v>50778.206400000003</v>
      </c>
      <c r="CA38">
        <v>53311.057099999998</v>
      </c>
      <c r="CB38">
        <v>55382.907200000001</v>
      </c>
      <c r="CC38">
        <v>57052.518900000003</v>
      </c>
      <c r="CD38">
        <v>58320.142899999999</v>
      </c>
      <c r="CE38">
        <v>59572.521200000003</v>
      </c>
      <c r="CF38">
        <v>60750.955600000001</v>
      </c>
      <c r="CG38">
        <v>61849.079899999997</v>
      </c>
      <c r="CH38">
        <v>62954.658499999998</v>
      </c>
      <c r="CI38">
        <v>63874.316599999998</v>
      </c>
      <c r="CJ38">
        <v>64770.501300000004</v>
      </c>
      <c r="CK38">
        <v>65723.312399999995</v>
      </c>
      <c r="CL38">
        <v>66764.299199999994</v>
      </c>
      <c r="CM38">
        <v>67939.447100000005</v>
      </c>
      <c r="CN38">
        <v>69243.757100000003</v>
      </c>
      <c r="CO38">
        <v>70687.985199999996</v>
      </c>
      <c r="CP38">
        <v>72256.770099999994</v>
      </c>
      <c r="CQ38">
        <v>74139.843099999998</v>
      </c>
      <c r="CR38">
        <v>76434.630900000004</v>
      </c>
      <c r="CS38">
        <v>79250.033800000005</v>
      </c>
      <c r="CT38">
        <v>82552.427500000005</v>
      </c>
      <c r="CU38">
        <v>86393.757400000002</v>
      </c>
      <c r="CV38">
        <v>90545.267300000007</v>
      </c>
      <c r="CW38">
        <v>94798.976500000004</v>
      </c>
      <c r="CX38">
        <v>99296.823600000003</v>
      </c>
      <c r="CY38">
        <v>103374.46090000001</v>
      </c>
      <c r="CZ38">
        <v>107210.6076</v>
      </c>
      <c r="DA38">
        <v>110671.8842</v>
      </c>
      <c r="DB38">
        <v>113135.51579999999</v>
      </c>
      <c r="DC38">
        <v>115487.94</v>
      </c>
      <c r="DD38">
        <v>117283.9895</v>
      </c>
      <c r="DE38">
        <v>118672.2951</v>
      </c>
      <c r="DF38">
        <v>120050.80809999999</v>
      </c>
      <c r="DG38">
        <v>120958.7742</v>
      </c>
      <c r="DH38">
        <v>121821.8167</v>
      </c>
      <c r="DI38">
        <v>122729.2083</v>
      </c>
      <c r="DJ38">
        <v>123705.3844</v>
      </c>
      <c r="DK38">
        <v>124610.5485</v>
      </c>
      <c r="DL38">
        <v>125235.1571</v>
      </c>
      <c r="DM38">
        <v>125311.5836</v>
      </c>
      <c r="DN38">
        <v>124706.7228</v>
      </c>
      <c r="DO38">
        <v>123620.2717</v>
      </c>
      <c r="DP38">
        <v>122549.1838</v>
      </c>
      <c r="DQ38">
        <v>121996.24400000001</v>
      </c>
      <c r="DR38">
        <v>122421.5938</v>
      </c>
      <c r="DS38">
        <v>123417.3903</v>
      </c>
      <c r="DT38">
        <v>124675.5147</v>
      </c>
      <c r="DU38">
        <v>125781.1969</v>
      </c>
      <c r="DV38">
        <v>126268.52680000001</v>
      </c>
      <c r="DW38">
        <v>126247.7632</v>
      </c>
      <c r="DX38">
        <v>125791.6315</v>
      </c>
      <c r="DY38">
        <v>124946.91069999999</v>
      </c>
      <c r="DZ38">
        <v>123497.0953</v>
      </c>
      <c r="EA38">
        <v>121367.4195</v>
      </c>
      <c r="EB38">
        <v>118232.7019</v>
      </c>
      <c r="EC38">
        <v>113958.53630000001</v>
      </c>
      <c r="ED38">
        <v>108721.6712</v>
      </c>
      <c r="EE38">
        <v>103257.639</v>
      </c>
      <c r="EF38">
        <v>98256.650699999998</v>
      </c>
      <c r="EG38">
        <v>94477.227700000003</v>
      </c>
      <c r="EH38">
        <v>92494.532000000007</v>
      </c>
      <c r="EI38">
        <v>91741.467099999994</v>
      </c>
      <c r="EJ38">
        <v>91549.8704</v>
      </c>
      <c r="EK38">
        <v>91289.289900000003</v>
      </c>
      <c r="EL38">
        <v>90616.491099999999</v>
      </c>
      <c r="EM38">
        <v>88853.278399999996</v>
      </c>
      <c r="EN38">
        <v>86253.503299999997</v>
      </c>
      <c r="EO38">
        <v>83029.422500000001</v>
      </c>
      <c r="EP38">
        <v>79238.017300000007</v>
      </c>
      <c r="EQ38">
        <v>76075.561300000001</v>
      </c>
      <c r="ER38">
        <v>74237.847200000004</v>
      </c>
      <c r="ES38">
        <v>74272.549100000004</v>
      </c>
      <c r="ET38">
        <v>76787.569699999993</v>
      </c>
      <c r="EU38">
        <v>81371.510899999994</v>
      </c>
      <c r="EV38">
        <v>87093.058900000004</v>
      </c>
      <c r="EW38">
        <v>93076.627600000007</v>
      </c>
      <c r="EX38">
        <v>98712.819799999997</v>
      </c>
      <c r="EY38">
        <v>103984.1774</v>
      </c>
      <c r="EZ38">
        <v>108885.7591</v>
      </c>
      <c r="FA38">
        <v>113460.25019999999</v>
      </c>
      <c r="FB38">
        <v>116354.7176</v>
      </c>
      <c r="FC38">
        <v>123024.8616</v>
      </c>
      <c r="FD38">
        <v>126052.2874</v>
      </c>
      <c r="FE38">
        <v>134045.77160000001</v>
      </c>
      <c r="FF38">
        <v>142562.23480000001</v>
      </c>
      <c r="FG38">
        <f t="shared" si="0"/>
        <v>8.9395132706103109</v>
      </c>
      <c r="FH38">
        <f t="shared" si="1"/>
        <v>3265.1572220904159</v>
      </c>
      <c r="FI38">
        <v>32</v>
      </c>
      <c r="FJ38" s="5">
        <f t="shared" si="2"/>
        <v>1.7720494461515386</v>
      </c>
      <c r="FK38" s="5"/>
    </row>
    <row r="39" spans="1:167" x14ac:dyDescent="0.25">
      <c r="A39" t="s">
        <v>7</v>
      </c>
      <c r="B39">
        <v>12837.786400000001</v>
      </c>
      <c r="C39">
        <v>12911.841399999999</v>
      </c>
      <c r="D39">
        <v>13115.687599999999</v>
      </c>
      <c r="E39">
        <v>13435.6464</v>
      </c>
      <c r="F39">
        <v>13798.753199999999</v>
      </c>
      <c r="G39">
        <v>14165.642</v>
      </c>
      <c r="H39">
        <v>14524.811600000001</v>
      </c>
      <c r="I39">
        <v>14852.883900000001</v>
      </c>
      <c r="J39">
        <v>15283.063399999999</v>
      </c>
      <c r="K39">
        <v>16048.719300000001</v>
      </c>
      <c r="L39">
        <v>17205.804499999998</v>
      </c>
      <c r="M39">
        <v>18776.731800000001</v>
      </c>
      <c r="N39">
        <v>20813.3318</v>
      </c>
      <c r="O39">
        <v>23386.536899999999</v>
      </c>
      <c r="P39">
        <v>26168.6947</v>
      </c>
      <c r="Q39">
        <v>28782.279500000001</v>
      </c>
      <c r="R39">
        <v>31058.066699999999</v>
      </c>
      <c r="S39">
        <v>32706.068500000001</v>
      </c>
      <c r="T39">
        <v>33723.129000000001</v>
      </c>
      <c r="U39">
        <v>34174.676500000001</v>
      </c>
      <c r="V39">
        <v>34290.562899999997</v>
      </c>
      <c r="W39">
        <v>34341.795299999998</v>
      </c>
      <c r="X39">
        <v>34505.390800000001</v>
      </c>
      <c r="Y39">
        <v>34823.564400000003</v>
      </c>
      <c r="Z39">
        <v>35250.102899999998</v>
      </c>
      <c r="AA39">
        <v>35813.693200000002</v>
      </c>
      <c r="AB39">
        <v>36074.481699999997</v>
      </c>
      <c r="AC39">
        <v>35774.773000000001</v>
      </c>
      <c r="AD39">
        <v>35044.278100000003</v>
      </c>
      <c r="AE39">
        <v>34215.381399999998</v>
      </c>
      <c r="AF39">
        <v>33750.218200000003</v>
      </c>
      <c r="AG39">
        <v>34031.344499999999</v>
      </c>
      <c r="AH39">
        <v>35230.845500000003</v>
      </c>
      <c r="AI39">
        <v>36989.816800000001</v>
      </c>
      <c r="AJ39">
        <v>39184.903100000003</v>
      </c>
      <c r="AK39">
        <v>41730.224699999999</v>
      </c>
      <c r="AL39">
        <v>44478.558599999997</v>
      </c>
      <c r="AM39">
        <v>47484.715300000003</v>
      </c>
      <c r="AN39">
        <v>50773.316299999999</v>
      </c>
      <c r="AO39">
        <v>54442.511899999998</v>
      </c>
      <c r="AP39">
        <v>58709.119200000001</v>
      </c>
      <c r="AQ39">
        <v>63624.820099999997</v>
      </c>
      <c r="AR39">
        <v>69221.261199999994</v>
      </c>
      <c r="AS39">
        <v>75642.1391</v>
      </c>
      <c r="AT39">
        <v>82953.604999999996</v>
      </c>
      <c r="AU39">
        <v>91469.138500000001</v>
      </c>
      <c r="AV39">
        <v>101117.81789999999</v>
      </c>
      <c r="AW39">
        <v>111572.93670000001</v>
      </c>
      <c r="AX39">
        <v>122456.5561</v>
      </c>
      <c r="AY39">
        <v>132875.18979999999</v>
      </c>
      <c r="AZ39">
        <v>142182.81950000001</v>
      </c>
      <c r="BA39">
        <v>149703.5551</v>
      </c>
      <c r="BB39">
        <v>154938.27189999999</v>
      </c>
      <c r="BC39">
        <v>158166.83309999999</v>
      </c>
      <c r="BD39">
        <v>159493.3958</v>
      </c>
      <c r="BE39">
        <v>159414.3327</v>
      </c>
      <c r="BF39">
        <v>158276.36929999999</v>
      </c>
      <c r="BG39">
        <v>156827.27170000001</v>
      </c>
      <c r="BH39">
        <v>155059.51680000001</v>
      </c>
      <c r="BI39">
        <v>152915.00219999999</v>
      </c>
      <c r="BJ39">
        <v>150595.48149999999</v>
      </c>
      <c r="BK39">
        <v>147465.14509999999</v>
      </c>
      <c r="BL39">
        <v>143213.19349999999</v>
      </c>
      <c r="BM39">
        <v>138523.64249999999</v>
      </c>
      <c r="BN39">
        <v>133447.1507</v>
      </c>
      <c r="BO39">
        <v>128479.1202</v>
      </c>
      <c r="BP39">
        <v>124089.4356</v>
      </c>
      <c r="BQ39">
        <v>120728.7307</v>
      </c>
      <c r="BR39">
        <v>118285.349</v>
      </c>
      <c r="BS39">
        <v>116573.2556</v>
      </c>
      <c r="BT39">
        <v>114954.0352</v>
      </c>
      <c r="BU39">
        <v>113012.4274</v>
      </c>
      <c r="BV39">
        <v>110691.8643</v>
      </c>
      <c r="BW39">
        <v>107780.58010000001</v>
      </c>
      <c r="BX39">
        <v>105115.33779999999</v>
      </c>
      <c r="BY39">
        <v>103078.2402</v>
      </c>
      <c r="BZ39">
        <v>101849.03969999999</v>
      </c>
      <c r="CA39">
        <v>101156.73239999999</v>
      </c>
      <c r="CB39">
        <v>100665.026</v>
      </c>
      <c r="CC39">
        <v>100124.6586</v>
      </c>
      <c r="CD39">
        <v>99239.089800000002</v>
      </c>
      <c r="CE39">
        <v>98528.536300000007</v>
      </c>
      <c r="CF39">
        <v>97891.423699999999</v>
      </c>
      <c r="CG39">
        <v>97307.572400000005</v>
      </c>
      <c r="CH39">
        <v>96855.997600000002</v>
      </c>
      <c r="CI39">
        <v>96307.378599999996</v>
      </c>
      <c r="CJ39">
        <v>95866.307400000005</v>
      </c>
      <c r="CK39">
        <v>95747.400099999999</v>
      </c>
      <c r="CL39">
        <v>96130.273100000006</v>
      </c>
      <c r="CM39">
        <v>96967.593099999998</v>
      </c>
      <c r="CN39">
        <v>98196.715100000001</v>
      </c>
      <c r="CO39">
        <v>99783.215899999996</v>
      </c>
      <c r="CP39">
        <v>101645.18700000001</v>
      </c>
      <c r="CQ39">
        <v>104073.7184</v>
      </c>
      <c r="CR39">
        <v>107042.4059</v>
      </c>
      <c r="CS39">
        <v>110525.6551</v>
      </c>
      <c r="CT39">
        <v>114412.482</v>
      </c>
      <c r="CU39">
        <v>118562.8437</v>
      </c>
      <c r="CV39">
        <v>122776.62609999999</v>
      </c>
      <c r="CW39">
        <v>126901.14350000001</v>
      </c>
      <c r="CX39">
        <v>131067.692</v>
      </c>
      <c r="CY39">
        <v>134770.00109999999</v>
      </c>
      <c r="CZ39">
        <v>138440.59270000001</v>
      </c>
      <c r="DA39">
        <v>142389.66680000001</v>
      </c>
      <c r="DB39">
        <v>146399.9657</v>
      </c>
      <c r="DC39">
        <v>151301.43830000001</v>
      </c>
      <c r="DD39">
        <v>156519.7023</v>
      </c>
      <c r="DE39">
        <v>161849.76670000001</v>
      </c>
      <c r="DF39">
        <v>167550.30300000001</v>
      </c>
      <c r="DG39">
        <v>173222.80439999999</v>
      </c>
      <c r="DH39">
        <v>179350.25949999999</v>
      </c>
      <c r="DI39">
        <v>186114.91740000001</v>
      </c>
      <c r="DJ39">
        <v>193312.4773</v>
      </c>
      <c r="DK39">
        <v>201063.41560000001</v>
      </c>
      <c r="DL39">
        <v>208745.79759999999</v>
      </c>
      <c r="DM39">
        <v>215874.74410000001</v>
      </c>
      <c r="DN39">
        <v>222229.66819999999</v>
      </c>
      <c r="DO39">
        <v>227925.50880000001</v>
      </c>
      <c r="DP39">
        <v>233533.0123</v>
      </c>
      <c r="DQ39">
        <v>239399.9584</v>
      </c>
      <c r="DR39">
        <v>245856.2953</v>
      </c>
      <c r="DS39">
        <v>252180.51370000001</v>
      </c>
      <c r="DT39">
        <v>257660.37599999999</v>
      </c>
      <c r="DU39">
        <v>261553.88089999999</v>
      </c>
      <c r="DV39">
        <v>263337.1213</v>
      </c>
      <c r="DW39">
        <v>263114.79719999997</v>
      </c>
      <c r="DX39">
        <v>261607.70970000001</v>
      </c>
      <c r="DY39">
        <v>259676.9811</v>
      </c>
      <c r="DZ39">
        <v>257477.0656</v>
      </c>
      <c r="EA39">
        <v>254520.62669999999</v>
      </c>
      <c r="EB39">
        <v>250173.30100000001</v>
      </c>
      <c r="EC39">
        <v>243888.253</v>
      </c>
      <c r="ED39">
        <v>235506.7126</v>
      </c>
      <c r="EE39">
        <v>226036.196</v>
      </c>
      <c r="EF39">
        <v>216532.87539999999</v>
      </c>
      <c r="EG39">
        <v>208092.5301</v>
      </c>
      <c r="EH39">
        <v>201407.75779999999</v>
      </c>
      <c r="EI39">
        <v>196150.63389999999</v>
      </c>
      <c r="EJ39">
        <v>191967.9068</v>
      </c>
      <c r="EK39">
        <v>188241.12160000001</v>
      </c>
      <c r="EL39">
        <v>184625.13500000001</v>
      </c>
      <c r="EM39">
        <v>180262.32519999999</v>
      </c>
      <c r="EN39">
        <v>175479.95499999999</v>
      </c>
      <c r="EO39">
        <v>170435.69029999999</v>
      </c>
      <c r="EP39">
        <v>165038.041</v>
      </c>
      <c r="EQ39">
        <v>160024.52900000001</v>
      </c>
      <c r="ER39">
        <v>155260.28049999999</v>
      </c>
      <c r="ES39">
        <v>151221.2421</v>
      </c>
      <c r="ET39">
        <v>148331.13250000001</v>
      </c>
      <c r="EU39">
        <v>146557.26149999999</v>
      </c>
      <c r="EV39">
        <v>145779.21979999999</v>
      </c>
      <c r="EW39">
        <v>145559.00709999999</v>
      </c>
      <c r="EX39">
        <v>145560.1673</v>
      </c>
      <c r="EY39">
        <v>145591.78279999999</v>
      </c>
      <c r="EZ39">
        <v>145348.90760000001</v>
      </c>
      <c r="FA39">
        <v>144685.9301</v>
      </c>
      <c r="FB39">
        <v>141501.7757</v>
      </c>
      <c r="FC39">
        <v>141641.96530000001</v>
      </c>
      <c r="FD39">
        <v>137589.40119999999</v>
      </c>
      <c r="FE39">
        <v>138086.45480000001</v>
      </c>
      <c r="FF39">
        <v>138809.91829999999</v>
      </c>
      <c r="FG39">
        <f t="shared" si="0"/>
        <v>13.283550063819414</v>
      </c>
      <c r="FH39">
        <f t="shared" si="1"/>
        <v>4851.816660810041</v>
      </c>
      <c r="FI39">
        <v>64</v>
      </c>
      <c r="FJ39" s="5">
        <f t="shared" si="2"/>
        <v>0.37793249627599668</v>
      </c>
      <c r="FK39" s="5"/>
    </row>
    <row r="40" spans="1:167" x14ac:dyDescent="0.25">
      <c r="A40" t="s">
        <v>8</v>
      </c>
      <c r="B40">
        <v>9342.2528000000002</v>
      </c>
      <c r="C40">
        <v>10784.570400000001</v>
      </c>
      <c r="D40">
        <v>12283.0532</v>
      </c>
      <c r="E40">
        <v>13771.3624</v>
      </c>
      <c r="F40">
        <v>15068.5483</v>
      </c>
      <c r="G40">
        <v>16488.463500000002</v>
      </c>
      <c r="H40">
        <v>18063.0507</v>
      </c>
      <c r="I40">
        <v>19771.202399999998</v>
      </c>
      <c r="J40">
        <v>21847.0121</v>
      </c>
      <c r="K40">
        <v>24313.638599999998</v>
      </c>
      <c r="L40">
        <v>27108.923999999999</v>
      </c>
      <c r="M40">
        <v>30010.625599999999</v>
      </c>
      <c r="N40">
        <v>32740.065500000001</v>
      </c>
      <c r="O40">
        <v>35556.696900000003</v>
      </c>
      <c r="P40">
        <v>38314.180699999997</v>
      </c>
      <c r="Q40">
        <v>40939.957600000002</v>
      </c>
      <c r="R40">
        <v>43548.782500000001</v>
      </c>
      <c r="S40">
        <v>46042.179400000001</v>
      </c>
      <c r="T40">
        <v>48298.805</v>
      </c>
      <c r="U40">
        <v>50170.898000000001</v>
      </c>
      <c r="V40">
        <v>51572.561399999999</v>
      </c>
      <c r="W40">
        <v>52049.672299999998</v>
      </c>
      <c r="X40">
        <v>52091.775800000003</v>
      </c>
      <c r="Y40">
        <v>51804.224800000004</v>
      </c>
      <c r="Z40">
        <v>51042.714</v>
      </c>
      <c r="AA40">
        <v>50427.669099999999</v>
      </c>
      <c r="AB40">
        <v>49304.212299999999</v>
      </c>
      <c r="AC40">
        <v>47843.023000000001</v>
      </c>
      <c r="AD40">
        <v>46019.6103</v>
      </c>
      <c r="AE40">
        <v>44412.428399999997</v>
      </c>
      <c r="AF40">
        <v>42882.914100000002</v>
      </c>
      <c r="AG40">
        <v>41878.834000000003</v>
      </c>
      <c r="AH40">
        <v>41536.115299999998</v>
      </c>
      <c r="AI40">
        <v>41844.444199999998</v>
      </c>
      <c r="AJ40">
        <v>42756.051599999999</v>
      </c>
      <c r="AK40">
        <v>44025.823400000001</v>
      </c>
      <c r="AL40">
        <v>45555.554700000001</v>
      </c>
      <c r="AM40">
        <v>47423.649400000002</v>
      </c>
      <c r="AN40">
        <v>49340.33</v>
      </c>
      <c r="AO40">
        <v>51095.473400000003</v>
      </c>
      <c r="AP40">
        <v>52622.687700000002</v>
      </c>
      <c r="AQ40">
        <v>54095.953999999998</v>
      </c>
      <c r="AR40">
        <v>55735.677000000003</v>
      </c>
      <c r="AS40">
        <v>57741.940600000002</v>
      </c>
      <c r="AT40">
        <v>60211.251700000001</v>
      </c>
      <c r="AU40">
        <v>63483.910499999998</v>
      </c>
      <c r="AV40">
        <v>67314.857099999994</v>
      </c>
      <c r="AW40">
        <v>71570.189299999998</v>
      </c>
      <c r="AX40">
        <v>76171.547000000006</v>
      </c>
      <c r="AY40">
        <v>81027.649000000005</v>
      </c>
      <c r="AZ40">
        <v>86387.443799999994</v>
      </c>
      <c r="BA40">
        <v>92363.733699999997</v>
      </c>
      <c r="BB40">
        <v>98916.284199999995</v>
      </c>
      <c r="BC40">
        <v>105566.1005</v>
      </c>
      <c r="BD40">
        <v>112016.36900000001</v>
      </c>
      <c r="BE40">
        <v>118113.37699999999</v>
      </c>
      <c r="BF40">
        <v>123238.26459999999</v>
      </c>
      <c r="BG40">
        <v>127995.2766</v>
      </c>
      <c r="BH40">
        <v>132042.38070000001</v>
      </c>
      <c r="BI40">
        <v>135446.42189999999</v>
      </c>
      <c r="BJ40">
        <v>138918.12580000001</v>
      </c>
      <c r="BK40">
        <v>140414.67819999999</v>
      </c>
      <c r="BL40">
        <v>140393.86910000001</v>
      </c>
      <c r="BM40">
        <v>139927.6256</v>
      </c>
      <c r="BN40">
        <v>138920.9374</v>
      </c>
      <c r="BO40">
        <v>138144.04550000001</v>
      </c>
      <c r="BP40">
        <v>137421.02830000001</v>
      </c>
      <c r="BQ40">
        <v>136949.09950000001</v>
      </c>
      <c r="BR40">
        <v>136140.64009999999</v>
      </c>
      <c r="BS40">
        <v>135407.973</v>
      </c>
      <c r="BT40">
        <v>134291.2512</v>
      </c>
      <c r="BU40">
        <v>132629.3334</v>
      </c>
      <c r="BV40">
        <v>130964.2004</v>
      </c>
      <c r="BW40">
        <v>129306.5518</v>
      </c>
      <c r="BX40">
        <v>127822.28509999999</v>
      </c>
      <c r="BY40">
        <v>126539.2553</v>
      </c>
      <c r="BZ40">
        <v>125661.421</v>
      </c>
      <c r="CA40">
        <v>124595.1283</v>
      </c>
      <c r="CB40">
        <v>122858.69</v>
      </c>
      <c r="CC40">
        <v>120465.1431</v>
      </c>
      <c r="CD40">
        <v>117949.704</v>
      </c>
      <c r="CE40">
        <v>116282.9146</v>
      </c>
      <c r="CF40">
        <v>115810.32739999999</v>
      </c>
      <c r="CG40">
        <v>116273.7689</v>
      </c>
      <c r="CH40">
        <v>117253.95170000001</v>
      </c>
      <c r="CI40">
        <v>117915.8668</v>
      </c>
      <c r="CJ40">
        <v>118215.53879999999</v>
      </c>
      <c r="CK40">
        <v>118184.8653</v>
      </c>
      <c r="CL40">
        <v>117665.2957</v>
      </c>
      <c r="CM40">
        <v>117725.7404</v>
      </c>
      <c r="CN40">
        <v>118521.4504</v>
      </c>
      <c r="CO40">
        <v>120650.14479999999</v>
      </c>
      <c r="CP40">
        <v>124106.1784</v>
      </c>
      <c r="CQ40">
        <v>128601.0481</v>
      </c>
      <c r="CR40">
        <v>133787.9552</v>
      </c>
      <c r="CS40">
        <v>139188.4945</v>
      </c>
      <c r="CT40">
        <v>144338.34729999999</v>
      </c>
      <c r="CU40">
        <v>150353.76389999999</v>
      </c>
      <c r="CV40">
        <v>157131.31460000001</v>
      </c>
      <c r="CW40">
        <v>164452.84950000001</v>
      </c>
      <c r="CX40">
        <v>172860.23569999999</v>
      </c>
      <c r="CY40">
        <v>180515.8805</v>
      </c>
      <c r="CZ40">
        <v>188302.17230000001</v>
      </c>
      <c r="DA40">
        <v>196586.41510000001</v>
      </c>
      <c r="DB40">
        <v>204860.6949</v>
      </c>
      <c r="DC40">
        <v>215233.1942</v>
      </c>
      <c r="DD40">
        <v>226730.3217</v>
      </c>
      <c r="DE40">
        <v>238990.51490000001</v>
      </c>
      <c r="DF40">
        <v>252285.73879999999</v>
      </c>
      <c r="DG40">
        <v>265326.80170000001</v>
      </c>
      <c r="DH40">
        <v>278566.4939</v>
      </c>
      <c r="DI40">
        <v>292532.35830000002</v>
      </c>
      <c r="DJ40">
        <v>307950.91840000002</v>
      </c>
      <c r="DK40">
        <v>325488.40580000001</v>
      </c>
      <c r="DL40">
        <v>344545.41100000002</v>
      </c>
      <c r="DM40">
        <v>364689.32929999998</v>
      </c>
      <c r="DN40">
        <v>385703.70030000003</v>
      </c>
      <c r="DO40">
        <v>407237.98469999997</v>
      </c>
      <c r="DP40">
        <v>429942.65549999999</v>
      </c>
      <c r="DQ40">
        <v>454463.12609999999</v>
      </c>
      <c r="DR40">
        <v>479132.5307</v>
      </c>
      <c r="DS40">
        <v>502319.36599999998</v>
      </c>
      <c r="DT40">
        <v>520822.07949999999</v>
      </c>
      <c r="DU40">
        <v>533532.90209999995</v>
      </c>
      <c r="DV40">
        <v>541909.6041</v>
      </c>
      <c r="DW40">
        <v>547221.36399999994</v>
      </c>
      <c r="DX40">
        <v>551321.8554</v>
      </c>
      <c r="DY40">
        <v>553997.37379999994</v>
      </c>
      <c r="DZ40">
        <v>554692.25450000004</v>
      </c>
      <c r="EA40">
        <v>553306.74010000005</v>
      </c>
      <c r="EB40">
        <v>548383.03170000005</v>
      </c>
      <c r="EC40">
        <v>539812.04920000001</v>
      </c>
      <c r="ED40">
        <v>528867.73320000002</v>
      </c>
      <c r="EE40">
        <v>516448.52860000002</v>
      </c>
      <c r="EF40">
        <v>505184.80609999999</v>
      </c>
      <c r="EG40">
        <v>496172.5356</v>
      </c>
      <c r="EH40">
        <v>490164.30979999999</v>
      </c>
      <c r="EI40">
        <v>488890.22330000001</v>
      </c>
      <c r="EJ40">
        <v>490611.03039999999</v>
      </c>
      <c r="EK40">
        <v>493943.29210000002</v>
      </c>
      <c r="EL40">
        <v>497225.12849999999</v>
      </c>
      <c r="EM40">
        <v>497782.0147</v>
      </c>
      <c r="EN40">
        <v>498119.1839</v>
      </c>
      <c r="EO40">
        <v>498242.27510000003</v>
      </c>
      <c r="EP40">
        <v>499116.19910000003</v>
      </c>
      <c r="EQ40">
        <v>503362.79759999999</v>
      </c>
      <c r="ER40">
        <v>509558.69449999998</v>
      </c>
      <c r="ES40">
        <v>518810.58789999998</v>
      </c>
      <c r="ET40">
        <v>530881.38789999997</v>
      </c>
      <c r="EU40">
        <v>545044.0588</v>
      </c>
      <c r="EV40">
        <v>561699.77720000001</v>
      </c>
      <c r="EW40">
        <v>580153.97309999994</v>
      </c>
      <c r="EX40">
        <v>600067.71380000003</v>
      </c>
      <c r="EY40">
        <v>620398.59809999994</v>
      </c>
      <c r="EZ40">
        <v>640085.55339999998</v>
      </c>
      <c r="FA40">
        <v>657566.08239999996</v>
      </c>
      <c r="FB40">
        <v>671568.71380000003</v>
      </c>
      <c r="FC40">
        <v>684505.77709999995</v>
      </c>
      <c r="FD40">
        <v>691055.70180000004</v>
      </c>
      <c r="FE40">
        <v>700254.2598</v>
      </c>
      <c r="FF40">
        <v>708070.13970000006</v>
      </c>
      <c r="FG40">
        <f t="shared" si="0"/>
        <v>44.704736823404289</v>
      </c>
      <c r="FH40">
        <f t="shared" si="1"/>
        <v>16328.405124748417</v>
      </c>
      <c r="FI40">
        <v>128</v>
      </c>
      <c r="FJ40" s="5">
        <f t="shared" si="2"/>
        <v>1.7478016784932662</v>
      </c>
      <c r="FK40" s="5"/>
    </row>
    <row r="41" spans="1:167" x14ac:dyDescent="0.25">
      <c r="A41" t="s">
        <v>9</v>
      </c>
      <c r="B41">
        <v>14672.4031</v>
      </c>
      <c r="C41">
        <v>15224.2971</v>
      </c>
      <c r="D41">
        <v>15288.3946</v>
      </c>
      <c r="E41">
        <v>14213.629499999999</v>
      </c>
      <c r="F41">
        <v>12720.891100000001</v>
      </c>
      <c r="G41">
        <v>11175.674199999999</v>
      </c>
      <c r="H41">
        <v>9657.3654000000006</v>
      </c>
      <c r="I41">
        <v>8385.9097000000002</v>
      </c>
      <c r="J41">
        <v>7448.5315000000001</v>
      </c>
      <c r="K41">
        <v>6866.7218000000003</v>
      </c>
      <c r="L41">
        <v>6618.3316000000004</v>
      </c>
      <c r="M41">
        <v>6474.9242999999997</v>
      </c>
      <c r="N41">
        <v>6317.6578</v>
      </c>
      <c r="O41">
        <v>6106.1032999999998</v>
      </c>
      <c r="P41">
        <v>5733.4155000000001</v>
      </c>
      <c r="Q41">
        <v>5420.4299000000001</v>
      </c>
      <c r="R41">
        <v>5357.8037000000004</v>
      </c>
      <c r="S41">
        <v>5613.1504999999997</v>
      </c>
      <c r="T41">
        <v>6202.4744000000001</v>
      </c>
      <c r="U41">
        <v>6963.2407999999996</v>
      </c>
      <c r="V41">
        <v>7786.7981</v>
      </c>
      <c r="W41">
        <v>8429.1267000000007</v>
      </c>
      <c r="X41">
        <v>8653.8960999999999</v>
      </c>
      <c r="Y41">
        <v>8423.8305999999993</v>
      </c>
      <c r="Z41">
        <v>7862.0427</v>
      </c>
      <c r="AA41">
        <v>7096.8186999999998</v>
      </c>
      <c r="AB41">
        <v>6247.7942000000003</v>
      </c>
      <c r="AC41">
        <v>5192.5722999999998</v>
      </c>
      <c r="AD41">
        <v>4229.1116000000002</v>
      </c>
      <c r="AE41">
        <v>3581.3245999999999</v>
      </c>
      <c r="AF41">
        <v>3064.7970999999998</v>
      </c>
      <c r="AG41">
        <v>2794.4742000000001</v>
      </c>
      <c r="AH41">
        <v>2833.7356</v>
      </c>
      <c r="AI41">
        <v>2881.9931000000001</v>
      </c>
      <c r="AJ41">
        <v>2933.0567999999998</v>
      </c>
      <c r="AK41">
        <v>2984.1343000000002</v>
      </c>
      <c r="AL41">
        <v>3032.5362</v>
      </c>
      <c r="AM41">
        <v>3083.1010999999999</v>
      </c>
      <c r="AN41">
        <v>3137.0953</v>
      </c>
      <c r="AO41">
        <v>3194.8737999999998</v>
      </c>
      <c r="AP41">
        <v>3257.6642999999999</v>
      </c>
      <c r="AQ41">
        <v>3325.8692999999998</v>
      </c>
      <c r="AR41">
        <v>3399.4618999999998</v>
      </c>
      <c r="AS41">
        <v>3480.1318999999999</v>
      </c>
      <c r="AT41">
        <v>3569.9825999999998</v>
      </c>
      <c r="AU41">
        <v>3668.4773</v>
      </c>
      <c r="AV41">
        <v>3775.9153999999999</v>
      </c>
      <c r="AW41">
        <v>3891.0668999999998</v>
      </c>
      <c r="AX41">
        <v>4010.9506000000001</v>
      </c>
      <c r="AY41">
        <v>5336.8262000000004</v>
      </c>
      <c r="AZ41">
        <v>7104.9898000000003</v>
      </c>
      <c r="BA41">
        <v>8871.0526000000009</v>
      </c>
      <c r="BB41">
        <v>10686.325500000001</v>
      </c>
      <c r="BC41">
        <v>12555.5272</v>
      </c>
      <c r="BD41">
        <v>14378.8917</v>
      </c>
      <c r="BE41">
        <v>16024.069799999999</v>
      </c>
      <c r="BF41">
        <v>17352.8688</v>
      </c>
      <c r="BG41">
        <v>18431.7363</v>
      </c>
      <c r="BH41">
        <v>19226.3567</v>
      </c>
      <c r="BI41">
        <v>19748.330099999999</v>
      </c>
      <c r="BJ41">
        <v>20099.979200000002</v>
      </c>
      <c r="BK41">
        <v>20098.8858</v>
      </c>
      <c r="BL41">
        <v>20530.393</v>
      </c>
      <c r="BM41">
        <v>20564.575400000002</v>
      </c>
      <c r="BN41">
        <v>20139.903699999999</v>
      </c>
      <c r="BO41">
        <v>19452.305499999999</v>
      </c>
      <c r="BP41">
        <v>18776.851999999999</v>
      </c>
      <c r="BQ41">
        <v>18402.791799999999</v>
      </c>
      <c r="BR41">
        <v>18444.7539</v>
      </c>
      <c r="BS41">
        <v>18792.9303</v>
      </c>
      <c r="BT41">
        <v>19182.511699999999</v>
      </c>
      <c r="BU41">
        <v>19373.822899999999</v>
      </c>
      <c r="BV41">
        <v>19214.494699999999</v>
      </c>
      <c r="BW41">
        <v>18756.890800000001</v>
      </c>
      <c r="BX41">
        <v>18290.589100000001</v>
      </c>
      <c r="BY41">
        <v>18088.1394</v>
      </c>
      <c r="BZ41">
        <v>18371.970799999999</v>
      </c>
      <c r="CA41">
        <v>19057.440900000001</v>
      </c>
      <c r="CB41">
        <v>19815.597600000001</v>
      </c>
      <c r="CC41">
        <v>20433.5134</v>
      </c>
      <c r="CD41">
        <v>20722.9879</v>
      </c>
      <c r="CE41">
        <v>20835.846099999999</v>
      </c>
      <c r="CF41">
        <v>20867.203099999999</v>
      </c>
      <c r="CG41">
        <v>20946.019700000001</v>
      </c>
      <c r="CH41">
        <v>21175.6558</v>
      </c>
      <c r="CI41">
        <v>21517.195400000001</v>
      </c>
      <c r="CJ41">
        <v>22018.124199999998</v>
      </c>
      <c r="CK41">
        <v>22682.4234</v>
      </c>
      <c r="CL41">
        <v>23530.0792</v>
      </c>
      <c r="CM41">
        <v>24475.974200000001</v>
      </c>
      <c r="CN41">
        <v>25421.251199999999</v>
      </c>
      <c r="CO41">
        <v>26264.982599999999</v>
      </c>
      <c r="CP41">
        <v>26983.728899999998</v>
      </c>
      <c r="CQ41">
        <v>27814.5445</v>
      </c>
      <c r="CR41">
        <v>28981.550299999999</v>
      </c>
      <c r="CS41">
        <v>30712.379300000001</v>
      </c>
      <c r="CT41">
        <v>33179.230499999998</v>
      </c>
      <c r="CU41">
        <v>36113.449399999998</v>
      </c>
      <c r="CV41">
        <v>39081.212299999999</v>
      </c>
      <c r="CW41">
        <v>41718.531499999997</v>
      </c>
      <c r="CX41">
        <v>43879.539900000003</v>
      </c>
      <c r="CY41">
        <v>45610.402399999999</v>
      </c>
      <c r="CZ41">
        <v>47377.356</v>
      </c>
      <c r="DA41">
        <v>49511.130899999996</v>
      </c>
      <c r="DB41">
        <v>52046.478000000003</v>
      </c>
      <c r="DC41">
        <v>55219.018300000003</v>
      </c>
      <c r="DD41">
        <v>58832.328500000003</v>
      </c>
      <c r="DE41">
        <v>62841.905400000003</v>
      </c>
      <c r="DF41">
        <v>67252.7408</v>
      </c>
      <c r="DG41">
        <v>71848.606299999999</v>
      </c>
      <c r="DH41">
        <v>76797.988899999997</v>
      </c>
      <c r="DI41">
        <v>82182.798800000004</v>
      </c>
      <c r="DJ41">
        <v>88065.571100000001</v>
      </c>
      <c r="DK41">
        <v>94481.182700000005</v>
      </c>
      <c r="DL41">
        <v>101098.04489999999</v>
      </c>
      <c r="DM41">
        <v>107668.5242</v>
      </c>
      <c r="DN41">
        <v>114009.1367</v>
      </c>
      <c r="DO41">
        <v>120322.3094</v>
      </c>
      <c r="DP41">
        <v>127170.0404</v>
      </c>
      <c r="DQ41">
        <v>134795.82819999999</v>
      </c>
      <c r="DR41">
        <v>143403.65849999999</v>
      </c>
      <c r="DS41">
        <v>152537.4895</v>
      </c>
      <c r="DT41">
        <v>161176.51019999999</v>
      </c>
      <c r="DU41">
        <v>168387.79240000001</v>
      </c>
      <c r="DV41">
        <v>173381.28779999999</v>
      </c>
      <c r="DW41">
        <v>176217.87640000001</v>
      </c>
      <c r="DX41">
        <v>177746.57329999999</v>
      </c>
      <c r="DY41">
        <v>178593.3487</v>
      </c>
      <c r="DZ41">
        <v>179050.67610000001</v>
      </c>
      <c r="EA41">
        <v>179173.2813</v>
      </c>
      <c r="EB41">
        <v>178030.96170000001</v>
      </c>
      <c r="EC41">
        <v>174767.9774</v>
      </c>
      <c r="ED41">
        <v>169233.76809999999</v>
      </c>
      <c r="EE41">
        <v>162556.50760000001</v>
      </c>
      <c r="EF41">
        <v>156060.46969999999</v>
      </c>
      <c r="EG41">
        <v>151018.20860000001</v>
      </c>
      <c r="EH41">
        <v>148243.1752</v>
      </c>
      <c r="EI41">
        <v>146445.01079999999</v>
      </c>
      <c r="EJ41">
        <v>144501.71119999999</v>
      </c>
      <c r="EK41">
        <v>142281.94519999999</v>
      </c>
      <c r="EL41">
        <v>139755.5631</v>
      </c>
      <c r="EM41">
        <v>136117.62700000001</v>
      </c>
      <c r="EN41">
        <v>131730.46350000001</v>
      </c>
      <c r="EO41">
        <v>126645.9336</v>
      </c>
      <c r="EP41">
        <v>120719.711</v>
      </c>
      <c r="EQ41">
        <v>115375.19190000001</v>
      </c>
      <c r="ER41">
        <v>111609.88280000001</v>
      </c>
      <c r="ES41">
        <v>110040.00169999999</v>
      </c>
      <c r="ET41">
        <v>110706.5368</v>
      </c>
      <c r="EU41">
        <v>113535.2356</v>
      </c>
      <c r="EV41">
        <v>117872.6244</v>
      </c>
      <c r="EW41">
        <v>122445.1917</v>
      </c>
      <c r="EX41">
        <v>126330.1195</v>
      </c>
      <c r="EY41">
        <v>129243.1635</v>
      </c>
      <c r="EZ41">
        <v>131160.71280000001</v>
      </c>
      <c r="FA41">
        <v>132341.70000000001</v>
      </c>
      <c r="FB41">
        <v>131556.08670000001</v>
      </c>
      <c r="FC41">
        <v>134980.2948</v>
      </c>
      <c r="FD41">
        <v>134398.1844</v>
      </c>
      <c r="FE41">
        <v>138939.6348</v>
      </c>
      <c r="FF41">
        <v>144133.58919999999</v>
      </c>
      <c r="FG41">
        <f t="shared" si="0"/>
        <v>11.867112771558579</v>
      </c>
      <c r="FH41">
        <f t="shared" si="1"/>
        <v>4334.4629398117713</v>
      </c>
      <c r="FI41">
        <v>256</v>
      </c>
      <c r="FJ41" s="5">
        <f t="shared" si="2"/>
        <v>0.2954160208297284</v>
      </c>
      <c r="FK41" s="5"/>
    </row>
    <row r="42" spans="1:167" x14ac:dyDescent="0.25">
      <c r="A42" t="s">
        <v>10</v>
      </c>
      <c r="B42">
        <v>2795.7537000000002</v>
      </c>
      <c r="C42">
        <v>2745.3137999999999</v>
      </c>
      <c r="D42">
        <v>2490.4748</v>
      </c>
      <c r="E42">
        <v>2254.9441999999999</v>
      </c>
      <c r="F42">
        <v>2089.6626999999999</v>
      </c>
      <c r="G42">
        <v>1996.7488000000001</v>
      </c>
      <c r="H42">
        <v>1863.3023000000001</v>
      </c>
      <c r="I42">
        <v>1850.2800999999999</v>
      </c>
      <c r="J42">
        <v>1882.7411999999999</v>
      </c>
      <c r="K42">
        <v>1922.7034000000001</v>
      </c>
      <c r="L42">
        <v>1964.6271999999999</v>
      </c>
      <c r="M42">
        <v>2017.0907</v>
      </c>
      <c r="N42">
        <v>2081.4052000000001</v>
      </c>
      <c r="O42">
        <v>2153.6057000000001</v>
      </c>
      <c r="P42">
        <v>2228.2467000000001</v>
      </c>
      <c r="Q42">
        <v>2307.0664999999999</v>
      </c>
      <c r="R42">
        <v>2390.6295</v>
      </c>
      <c r="S42">
        <v>2505.3996000000002</v>
      </c>
      <c r="T42">
        <v>2990.1904</v>
      </c>
      <c r="U42">
        <v>3643.0369999999998</v>
      </c>
      <c r="V42">
        <v>4500.7506000000003</v>
      </c>
      <c r="W42">
        <v>5385.7889999999998</v>
      </c>
      <c r="X42">
        <v>6068.4034000000001</v>
      </c>
      <c r="Y42">
        <v>6184.8154000000004</v>
      </c>
      <c r="Z42">
        <v>5535.0888000000004</v>
      </c>
      <c r="AA42">
        <v>4480.5667000000003</v>
      </c>
      <c r="AB42">
        <v>3529.7440999999999</v>
      </c>
      <c r="AC42">
        <v>3266.3454999999999</v>
      </c>
      <c r="AD42">
        <v>3343.8516</v>
      </c>
      <c r="AE42">
        <v>3417.0219999999999</v>
      </c>
      <c r="AF42">
        <v>3482.5430999999999</v>
      </c>
      <c r="AG42">
        <v>3933.6026999999999</v>
      </c>
      <c r="AH42">
        <v>4535.9862999999996</v>
      </c>
      <c r="AI42">
        <v>4781.5227999999997</v>
      </c>
      <c r="AJ42">
        <v>4835.0456000000004</v>
      </c>
      <c r="AK42">
        <v>4890.0585000000001</v>
      </c>
      <c r="AL42">
        <v>5084.5339000000004</v>
      </c>
      <c r="AM42">
        <v>5373.1813000000002</v>
      </c>
      <c r="AN42">
        <v>5660.5231000000003</v>
      </c>
      <c r="AO42">
        <v>5873.9358000000002</v>
      </c>
      <c r="AP42">
        <v>6039.4083000000001</v>
      </c>
      <c r="AQ42">
        <v>6287.6513000000004</v>
      </c>
      <c r="AR42">
        <v>6777.5309999999999</v>
      </c>
      <c r="AS42">
        <v>7659.0019000000002</v>
      </c>
      <c r="AT42">
        <v>8960.9670000000006</v>
      </c>
      <c r="AU42">
        <v>10462.784900000001</v>
      </c>
      <c r="AV42">
        <v>11851.973099999999</v>
      </c>
      <c r="AW42">
        <v>12911.616900000001</v>
      </c>
      <c r="AX42">
        <v>13555.372799999999</v>
      </c>
      <c r="AY42">
        <v>13918.305899999999</v>
      </c>
      <c r="AZ42">
        <v>14199.3598</v>
      </c>
      <c r="BA42">
        <v>14625.2024</v>
      </c>
      <c r="BB42">
        <v>15352.8006</v>
      </c>
      <c r="BC42">
        <v>16323.6602</v>
      </c>
      <c r="BD42">
        <v>17392.8887</v>
      </c>
      <c r="BE42">
        <v>18460.035400000001</v>
      </c>
      <c r="BF42">
        <v>19439.567500000001</v>
      </c>
      <c r="BG42">
        <v>20359.316900000002</v>
      </c>
      <c r="BH42">
        <v>21182.4899</v>
      </c>
      <c r="BI42">
        <v>21849.767599999999</v>
      </c>
      <c r="BJ42">
        <v>22359.935099999999</v>
      </c>
      <c r="BK42">
        <v>22732.604800000001</v>
      </c>
      <c r="BL42">
        <v>22732.823</v>
      </c>
      <c r="BM42">
        <v>22793.458699999999</v>
      </c>
      <c r="BN42">
        <v>22981.373899999999</v>
      </c>
      <c r="BO42">
        <v>23232.753000000001</v>
      </c>
      <c r="BP42">
        <v>23501.4467</v>
      </c>
      <c r="BQ42">
        <v>23772.415799999999</v>
      </c>
      <c r="BR42">
        <v>23955.876499999998</v>
      </c>
      <c r="BS42">
        <v>24130.397300000001</v>
      </c>
      <c r="BT42">
        <v>24258.034500000002</v>
      </c>
      <c r="BU42">
        <v>24302.429</v>
      </c>
      <c r="BV42">
        <v>24345.870200000001</v>
      </c>
      <c r="BW42">
        <v>24276.681799999998</v>
      </c>
      <c r="BX42">
        <v>24248.999500000002</v>
      </c>
      <c r="BY42">
        <v>24347.2703</v>
      </c>
      <c r="BZ42">
        <v>24607.862799999999</v>
      </c>
      <c r="CA42">
        <v>25000.741099999999</v>
      </c>
      <c r="CB42">
        <v>25453.001100000001</v>
      </c>
      <c r="CC42">
        <v>25884.2811</v>
      </c>
      <c r="CD42">
        <v>26191.724099999999</v>
      </c>
      <c r="CE42">
        <v>26478.865699999998</v>
      </c>
      <c r="CF42">
        <v>26709.554100000001</v>
      </c>
      <c r="CG42">
        <v>26862.992699999999</v>
      </c>
      <c r="CH42">
        <v>26991.986199999999</v>
      </c>
      <c r="CI42">
        <v>27080.571899999999</v>
      </c>
      <c r="CJ42">
        <v>27219.1312</v>
      </c>
      <c r="CK42">
        <v>27496.833999999999</v>
      </c>
      <c r="CL42">
        <v>27989.655299999999</v>
      </c>
      <c r="CM42">
        <v>28673.7857</v>
      </c>
      <c r="CN42">
        <v>29501.993600000002</v>
      </c>
      <c r="CO42">
        <v>30422.582399999999</v>
      </c>
      <c r="CP42">
        <v>31334.099200000001</v>
      </c>
      <c r="CQ42">
        <v>32308.394</v>
      </c>
      <c r="CR42">
        <v>33386.702299999997</v>
      </c>
      <c r="CS42">
        <v>34656.621599999999</v>
      </c>
      <c r="CT42">
        <v>36197.2693</v>
      </c>
      <c r="CU42">
        <v>37978.275300000001</v>
      </c>
      <c r="CV42">
        <v>39944.801399999997</v>
      </c>
      <c r="CW42">
        <v>42068.087399999997</v>
      </c>
      <c r="CX42">
        <v>44431.787400000001</v>
      </c>
      <c r="CY42">
        <v>46807.1103</v>
      </c>
      <c r="CZ42">
        <v>49346.685899999997</v>
      </c>
      <c r="DA42">
        <v>52077.741800000003</v>
      </c>
      <c r="DB42">
        <v>54825.144899999999</v>
      </c>
      <c r="DC42">
        <v>58041.941899999998</v>
      </c>
      <c r="DD42">
        <v>61575.318299999999</v>
      </c>
      <c r="DE42">
        <v>65448.045700000002</v>
      </c>
      <c r="DF42">
        <v>69802.0573</v>
      </c>
      <c r="DG42">
        <v>74288.784</v>
      </c>
      <c r="DH42">
        <v>78914.825500000006</v>
      </c>
      <c r="DI42">
        <v>83619.664699999994</v>
      </c>
      <c r="DJ42">
        <v>88378.687600000005</v>
      </c>
      <c r="DK42">
        <v>93319.641199999998</v>
      </c>
      <c r="DL42">
        <v>98674.2739</v>
      </c>
      <c r="DM42">
        <v>104715.4231</v>
      </c>
      <c r="DN42">
        <v>111715.6299</v>
      </c>
      <c r="DO42">
        <v>120133.6728</v>
      </c>
      <c r="DP42">
        <v>130278.9448</v>
      </c>
      <c r="DQ42">
        <v>142241.8075</v>
      </c>
      <c r="DR42">
        <v>155621.53279999999</v>
      </c>
      <c r="DS42">
        <v>169528.6244</v>
      </c>
      <c r="DT42">
        <v>182265.0552</v>
      </c>
      <c r="DU42">
        <v>192183.47260000001</v>
      </c>
      <c r="DV42">
        <v>198237.43290000001</v>
      </c>
      <c r="DW42">
        <v>200276.06229999999</v>
      </c>
      <c r="DX42">
        <v>198935.95689999999</v>
      </c>
      <c r="DY42">
        <v>194860.92910000001</v>
      </c>
      <c r="DZ42">
        <v>188233.88920000001</v>
      </c>
      <c r="EA42">
        <v>178535.9993</v>
      </c>
      <c r="EB42">
        <v>164993.2219</v>
      </c>
      <c r="EC42">
        <v>147518.07399999999</v>
      </c>
      <c r="ED42">
        <v>126599.01119999999</v>
      </c>
      <c r="EE42">
        <v>104404.48510000001</v>
      </c>
      <c r="EF42">
        <v>83494.034</v>
      </c>
      <c r="EG42">
        <v>66019.5242</v>
      </c>
      <c r="EH42">
        <v>53301.343999999997</v>
      </c>
      <c r="EI42">
        <v>44879.835899999998</v>
      </c>
      <c r="EJ42">
        <v>39525.981200000002</v>
      </c>
      <c r="EK42">
        <v>35767.803399999997</v>
      </c>
      <c r="EL42">
        <v>32244.603500000001</v>
      </c>
      <c r="EM42">
        <v>28234.450099999998</v>
      </c>
      <c r="EN42">
        <v>23763.507600000001</v>
      </c>
      <c r="EO42">
        <v>19196.7634</v>
      </c>
      <c r="EP42">
        <v>15100.6464</v>
      </c>
      <c r="EQ42">
        <v>12291.247100000001</v>
      </c>
      <c r="ER42">
        <v>11178.8837</v>
      </c>
      <c r="ES42">
        <v>11880.4956</v>
      </c>
      <c r="ET42">
        <v>14430.621300000001</v>
      </c>
      <c r="EU42">
        <v>18415.032500000001</v>
      </c>
      <c r="EV42">
        <v>23357.983199999999</v>
      </c>
      <c r="EW42">
        <v>28875.926100000001</v>
      </c>
      <c r="EX42">
        <v>34694.457900000001</v>
      </c>
      <c r="EY42">
        <v>40540.138899999998</v>
      </c>
      <c r="EZ42">
        <v>46158.495900000002</v>
      </c>
      <c r="FA42">
        <v>51416.854700000004</v>
      </c>
      <c r="FB42">
        <v>53625.223400000003</v>
      </c>
      <c r="FC42">
        <v>59154.701200000003</v>
      </c>
      <c r="FD42">
        <v>60723.400699999998</v>
      </c>
      <c r="FE42">
        <v>66455.445000000007</v>
      </c>
      <c r="FF42">
        <v>72228.691900000005</v>
      </c>
      <c r="FG42">
        <f t="shared" si="0"/>
        <v>6.878583023885839</v>
      </c>
      <c r="FH42">
        <f t="shared" si="1"/>
        <v>2512.4024494743026</v>
      </c>
      <c r="FI42">
        <v>512</v>
      </c>
      <c r="FJ42" s="5">
        <f t="shared" si="2"/>
        <v>0.89864942304263151</v>
      </c>
      <c r="FK42" s="5"/>
    </row>
    <row r="43" spans="1:167" x14ac:dyDescent="0.25">
      <c r="A43" t="s">
        <v>11</v>
      </c>
      <c r="B43">
        <v>1406.7279000000001</v>
      </c>
      <c r="C43">
        <v>1419.037</v>
      </c>
      <c r="D43">
        <v>1433.3483000000001</v>
      </c>
      <c r="E43">
        <v>1449.3590999999999</v>
      </c>
      <c r="F43">
        <v>1488.9887000000001</v>
      </c>
      <c r="G43">
        <v>1595.5175999999999</v>
      </c>
      <c r="H43">
        <v>1691.1116999999999</v>
      </c>
      <c r="I43">
        <v>1686.0001</v>
      </c>
      <c r="J43">
        <v>1621.5831000000001</v>
      </c>
      <c r="K43">
        <v>1597.1744000000001</v>
      </c>
      <c r="L43">
        <v>1627.3394000000001</v>
      </c>
      <c r="M43">
        <v>1662.6007</v>
      </c>
      <c r="N43">
        <v>1702.9118000000001</v>
      </c>
      <c r="O43">
        <v>1744.8641</v>
      </c>
      <c r="P43">
        <v>1791.3440000000001</v>
      </c>
      <c r="Q43">
        <v>1842.1075000000001</v>
      </c>
      <c r="R43">
        <v>1898.3300999999999</v>
      </c>
      <c r="S43">
        <v>1959.8652999999999</v>
      </c>
      <c r="T43">
        <v>2025.0696</v>
      </c>
      <c r="U43">
        <v>2092.9321</v>
      </c>
      <c r="V43">
        <v>2160.1702</v>
      </c>
      <c r="W43">
        <v>2223.6965</v>
      </c>
      <c r="X43">
        <v>2284.6734000000001</v>
      </c>
      <c r="Y43">
        <v>2344.6723999999999</v>
      </c>
      <c r="Z43">
        <v>2791.6473999999998</v>
      </c>
      <c r="AA43">
        <v>3369.9533999999999</v>
      </c>
      <c r="AB43">
        <v>3787.7006000000001</v>
      </c>
      <c r="AC43">
        <v>3927.1327999999999</v>
      </c>
      <c r="AD43">
        <v>3675.4526000000001</v>
      </c>
      <c r="AE43">
        <v>3211.3996999999999</v>
      </c>
      <c r="AF43">
        <v>2801.0113000000001</v>
      </c>
      <c r="AG43">
        <v>2767.4009999999998</v>
      </c>
      <c r="AH43">
        <v>2815.1882999999998</v>
      </c>
      <c r="AI43">
        <v>2865.6720999999998</v>
      </c>
      <c r="AJ43">
        <v>2919.5232999999998</v>
      </c>
      <c r="AK43">
        <v>2975.8786</v>
      </c>
      <c r="AL43">
        <v>3035.3542000000002</v>
      </c>
      <c r="AM43">
        <v>3095.7258000000002</v>
      </c>
      <c r="AN43">
        <v>3157.0556000000001</v>
      </c>
      <c r="AO43">
        <v>3222.7496000000001</v>
      </c>
      <c r="AP43">
        <v>3291.9771999999998</v>
      </c>
      <c r="AQ43">
        <v>3365.373</v>
      </c>
      <c r="AR43">
        <v>3446.6511</v>
      </c>
      <c r="AS43">
        <v>4113.0526</v>
      </c>
      <c r="AT43">
        <v>5460.0590000000002</v>
      </c>
      <c r="AU43">
        <v>6752.2462999999998</v>
      </c>
      <c r="AV43">
        <v>7952.9187000000002</v>
      </c>
      <c r="AW43">
        <v>9030.4642000000003</v>
      </c>
      <c r="AX43">
        <v>9955.5835000000006</v>
      </c>
      <c r="AY43">
        <v>10745.075500000001</v>
      </c>
      <c r="AZ43">
        <v>11458.902899999999</v>
      </c>
      <c r="BA43">
        <v>12166.706</v>
      </c>
      <c r="BB43">
        <v>12922.425499999999</v>
      </c>
      <c r="BC43">
        <v>13690.043600000001</v>
      </c>
      <c r="BD43">
        <v>14405.628199999999</v>
      </c>
      <c r="BE43">
        <v>15062.785099999999</v>
      </c>
      <c r="BF43">
        <v>15658.9445</v>
      </c>
      <c r="BG43">
        <v>16226.756799999999</v>
      </c>
      <c r="BH43">
        <v>16732.689299999998</v>
      </c>
      <c r="BI43">
        <v>17114.0808</v>
      </c>
      <c r="BJ43">
        <v>17383.876199999999</v>
      </c>
      <c r="BK43">
        <v>17511.641</v>
      </c>
      <c r="BL43">
        <v>17145.823400000001</v>
      </c>
      <c r="BM43">
        <v>16816.8881</v>
      </c>
      <c r="BN43">
        <v>16578.217199999999</v>
      </c>
      <c r="BO43">
        <v>16452.9231</v>
      </c>
      <c r="BP43">
        <v>16468.072499999998</v>
      </c>
      <c r="BQ43">
        <v>16643.586299999999</v>
      </c>
      <c r="BR43">
        <v>16904.682400000002</v>
      </c>
      <c r="BS43">
        <v>17251.243299999998</v>
      </c>
      <c r="BT43">
        <v>17587.996500000001</v>
      </c>
      <c r="BU43">
        <v>17783.494600000002</v>
      </c>
      <c r="BV43">
        <v>17849.874400000001</v>
      </c>
      <c r="BW43">
        <v>17738.7228</v>
      </c>
      <c r="BX43">
        <v>17624.979200000002</v>
      </c>
      <c r="BY43">
        <v>17634.585500000001</v>
      </c>
      <c r="BZ43">
        <v>17854.4022</v>
      </c>
      <c r="CA43">
        <v>18282.381700000002</v>
      </c>
      <c r="CB43">
        <v>18864.010900000001</v>
      </c>
      <c r="CC43">
        <v>19556.495900000002</v>
      </c>
      <c r="CD43">
        <v>20285.8069</v>
      </c>
      <c r="CE43">
        <v>21083.971399999999</v>
      </c>
      <c r="CF43">
        <v>21826.365099999999</v>
      </c>
      <c r="CG43">
        <v>22410.688900000001</v>
      </c>
      <c r="CH43">
        <v>22794.127700000001</v>
      </c>
      <c r="CI43">
        <v>22978.347699999998</v>
      </c>
      <c r="CJ43">
        <v>23132.748599999999</v>
      </c>
      <c r="CK43">
        <v>23419.901300000001</v>
      </c>
      <c r="CL43">
        <v>23986.254400000002</v>
      </c>
      <c r="CM43">
        <v>24816.894799999998</v>
      </c>
      <c r="CN43">
        <v>25873.037899999999</v>
      </c>
      <c r="CO43">
        <v>27108.861000000001</v>
      </c>
      <c r="CP43">
        <v>28453.150699999998</v>
      </c>
      <c r="CQ43">
        <v>29930.377199999999</v>
      </c>
      <c r="CR43">
        <v>31498.532500000001</v>
      </c>
      <c r="CS43">
        <v>33131.671000000002</v>
      </c>
      <c r="CT43">
        <v>34790.692799999997</v>
      </c>
      <c r="CU43">
        <v>36480.445</v>
      </c>
      <c r="CV43">
        <v>38196.963300000003</v>
      </c>
      <c r="CW43">
        <v>39931.234299999996</v>
      </c>
      <c r="CX43">
        <v>41789.712699999996</v>
      </c>
      <c r="CY43">
        <v>43484.194100000001</v>
      </c>
      <c r="CZ43">
        <v>45033.647799999999</v>
      </c>
      <c r="DA43">
        <v>46387.542500000003</v>
      </c>
      <c r="DB43">
        <v>47324.894899999999</v>
      </c>
      <c r="DC43">
        <v>48296.168100000003</v>
      </c>
      <c r="DD43">
        <v>49192.338000000003</v>
      </c>
      <c r="DE43">
        <v>50106.018499999998</v>
      </c>
      <c r="DF43">
        <v>51217.735200000003</v>
      </c>
      <c r="DG43">
        <v>52275.0219</v>
      </c>
      <c r="DH43">
        <v>53431.229800000001</v>
      </c>
      <c r="DI43">
        <v>54662.877399999998</v>
      </c>
      <c r="DJ43">
        <v>55841.509100000003</v>
      </c>
      <c r="DK43">
        <v>56776.749400000001</v>
      </c>
      <c r="DL43">
        <v>57237.897599999997</v>
      </c>
      <c r="DM43">
        <v>57015.065999999999</v>
      </c>
      <c r="DN43">
        <v>56062.461799999997</v>
      </c>
      <c r="DO43">
        <v>54741.767500000002</v>
      </c>
      <c r="DP43">
        <v>53558.6973</v>
      </c>
      <c r="DQ43">
        <v>52980.441700000003</v>
      </c>
      <c r="DR43">
        <v>53351.089699999997</v>
      </c>
      <c r="DS43">
        <v>54362.442999999999</v>
      </c>
      <c r="DT43">
        <v>55621.379399999998</v>
      </c>
      <c r="DU43">
        <v>56673.325900000003</v>
      </c>
      <c r="DV43">
        <v>57101.975299999998</v>
      </c>
      <c r="DW43">
        <v>57094.830199999997</v>
      </c>
      <c r="DX43">
        <v>56871.822899999999</v>
      </c>
      <c r="DY43">
        <v>56640.535199999998</v>
      </c>
      <c r="DZ43">
        <v>56268.688399999999</v>
      </c>
      <c r="EA43">
        <v>55291.213199999998</v>
      </c>
      <c r="EB43">
        <v>52962.941700000003</v>
      </c>
      <c r="EC43">
        <v>48828.016300000003</v>
      </c>
      <c r="ED43">
        <v>42705.926700000004</v>
      </c>
      <c r="EE43">
        <v>35489.688800000004</v>
      </c>
      <c r="EF43">
        <v>28401.775300000001</v>
      </c>
      <c r="EG43">
        <v>22697.481800000001</v>
      </c>
      <c r="EH43">
        <v>19345.715400000001</v>
      </c>
      <c r="EI43">
        <v>17646.739399999999</v>
      </c>
      <c r="EJ43">
        <v>16615.873299999999</v>
      </c>
      <c r="EK43">
        <v>14988.6142</v>
      </c>
      <c r="EL43">
        <v>11973.228499999999</v>
      </c>
      <c r="EM43">
        <v>8642.9786000000004</v>
      </c>
      <c r="EN43">
        <v>8455.4745999999996</v>
      </c>
      <c r="EO43">
        <v>8277.5702000000001</v>
      </c>
      <c r="EP43">
        <v>8133.0119999999997</v>
      </c>
      <c r="EQ43">
        <v>8038.4341999999997</v>
      </c>
      <c r="ER43">
        <v>8007.75</v>
      </c>
      <c r="ES43">
        <v>8040.6212999999998</v>
      </c>
      <c r="ET43">
        <v>8962.9645</v>
      </c>
      <c r="EU43">
        <v>11281.2919</v>
      </c>
      <c r="EV43">
        <v>14521.5499</v>
      </c>
      <c r="EW43">
        <v>18292.685099999999</v>
      </c>
      <c r="EX43">
        <v>22280.736400000002</v>
      </c>
      <c r="EY43">
        <v>26279.927199999998</v>
      </c>
      <c r="EZ43">
        <v>30113.206600000001</v>
      </c>
      <c r="FA43">
        <v>33631.591399999998</v>
      </c>
      <c r="FB43">
        <v>34927.236799999999</v>
      </c>
      <c r="FC43">
        <v>38597.8194</v>
      </c>
      <c r="FD43">
        <v>38698.622600000002</v>
      </c>
      <c r="FE43">
        <v>42019.648200000003</v>
      </c>
      <c r="FF43">
        <v>45256.616800000003</v>
      </c>
      <c r="FG43">
        <f t="shared" si="0"/>
        <v>2.9825238381696013</v>
      </c>
      <c r="FH43">
        <f t="shared" si="1"/>
        <v>1089.366831891447</v>
      </c>
      <c r="FI43">
        <v>1024</v>
      </c>
      <c r="FJ43" s="5">
        <f t="shared" si="2"/>
        <v>0.77439768692399358</v>
      </c>
      <c r="FK43" s="5"/>
    </row>
    <row r="44" spans="1:167" x14ac:dyDescent="0.25">
      <c r="A44" t="s">
        <v>12</v>
      </c>
      <c r="B44">
        <v>56100.118300000002</v>
      </c>
      <c r="C44">
        <v>55450.986299999997</v>
      </c>
      <c r="D44">
        <v>54918.194499999998</v>
      </c>
      <c r="E44">
        <v>54265.07</v>
      </c>
      <c r="F44">
        <v>53081.193500000001</v>
      </c>
      <c r="G44">
        <v>51789.160100000001</v>
      </c>
      <c r="H44">
        <v>50523.009100000003</v>
      </c>
      <c r="I44">
        <v>49611.029499999997</v>
      </c>
      <c r="J44">
        <v>49176.751700000001</v>
      </c>
      <c r="K44">
        <v>49344.391499999998</v>
      </c>
      <c r="L44">
        <v>49950.420100000003</v>
      </c>
      <c r="M44">
        <v>51035.827899999997</v>
      </c>
      <c r="N44">
        <v>52760.057699999998</v>
      </c>
      <c r="O44">
        <v>55171.795700000002</v>
      </c>
      <c r="P44">
        <v>58487.8511</v>
      </c>
      <c r="Q44">
        <v>62754.945699999997</v>
      </c>
      <c r="R44">
        <v>67606.700800000006</v>
      </c>
      <c r="S44">
        <v>73201.963799999998</v>
      </c>
      <c r="T44">
        <v>78934.142000000007</v>
      </c>
      <c r="U44">
        <v>84072.410499999998</v>
      </c>
      <c r="V44">
        <v>88031.660600000003</v>
      </c>
      <c r="W44">
        <v>90028.671000000002</v>
      </c>
      <c r="X44">
        <v>89844.546300000002</v>
      </c>
      <c r="Y44">
        <v>87319.304900000003</v>
      </c>
      <c r="Z44">
        <v>82400.636700000003</v>
      </c>
      <c r="AA44">
        <v>76077.348100000003</v>
      </c>
      <c r="AB44">
        <v>70046.975600000005</v>
      </c>
      <c r="AC44">
        <v>66545.931200000006</v>
      </c>
      <c r="AD44">
        <v>67266.809699999998</v>
      </c>
      <c r="AE44">
        <v>68474.614700000006</v>
      </c>
      <c r="AF44">
        <v>69349.468099999998</v>
      </c>
      <c r="AG44">
        <v>70418.186300000001</v>
      </c>
      <c r="AH44">
        <v>72784.520600000003</v>
      </c>
      <c r="AI44">
        <v>75385.509699999995</v>
      </c>
      <c r="AJ44">
        <v>77502.835900000005</v>
      </c>
      <c r="AK44">
        <v>78628.305600000007</v>
      </c>
      <c r="AL44">
        <v>78996.3076</v>
      </c>
      <c r="AM44">
        <v>78977.702099999995</v>
      </c>
      <c r="AN44">
        <v>78599.477400000003</v>
      </c>
      <c r="AO44">
        <v>78327.115099999995</v>
      </c>
      <c r="AP44">
        <v>78479.261400000003</v>
      </c>
      <c r="AQ44">
        <v>78835.843999999997</v>
      </c>
      <c r="AR44">
        <v>79462.492599999998</v>
      </c>
      <c r="AS44">
        <v>80208.248200000002</v>
      </c>
      <c r="AT44">
        <v>81044.194600000003</v>
      </c>
      <c r="AU44">
        <v>81994.293099999995</v>
      </c>
      <c r="AV44">
        <v>83262.159</v>
      </c>
      <c r="AW44">
        <v>85012.193199999994</v>
      </c>
      <c r="AX44">
        <v>87304.375799999994</v>
      </c>
      <c r="AY44">
        <v>90207.308900000004</v>
      </c>
      <c r="AZ44">
        <v>93934.737099999998</v>
      </c>
      <c r="BA44">
        <v>98836.635800000004</v>
      </c>
      <c r="BB44">
        <v>105180.23729999999</v>
      </c>
      <c r="BC44">
        <v>112715.7629</v>
      </c>
      <c r="BD44">
        <v>121333.5693</v>
      </c>
      <c r="BE44">
        <v>131034.1634</v>
      </c>
      <c r="BF44">
        <v>141387.26860000001</v>
      </c>
      <c r="BG44">
        <v>152564.12760000001</v>
      </c>
      <c r="BH44">
        <v>164617.81340000001</v>
      </c>
      <c r="BI44">
        <v>177435.18909999999</v>
      </c>
      <c r="BJ44">
        <v>191046.84109999999</v>
      </c>
      <c r="BK44">
        <v>203537.61919999999</v>
      </c>
      <c r="BL44">
        <v>215508.50330000001</v>
      </c>
      <c r="BM44">
        <v>224049.48730000001</v>
      </c>
      <c r="BN44">
        <v>228335.92679999999</v>
      </c>
      <c r="BO44">
        <v>229390.6709</v>
      </c>
      <c r="BP44">
        <v>228835.0422</v>
      </c>
      <c r="BQ44">
        <v>228020.17619999999</v>
      </c>
      <c r="BR44">
        <v>227408.0447</v>
      </c>
      <c r="BS44">
        <v>228169.16510000001</v>
      </c>
      <c r="BT44">
        <v>229854.5938</v>
      </c>
      <c r="BU44">
        <v>231563.93090000001</v>
      </c>
      <c r="BV44">
        <v>233501.78520000001</v>
      </c>
      <c r="BW44">
        <v>233535.96950000001</v>
      </c>
      <c r="BX44">
        <v>232494.21090000001</v>
      </c>
      <c r="BY44">
        <v>230987.4811</v>
      </c>
      <c r="BZ44">
        <v>228969.68840000001</v>
      </c>
      <c r="CA44">
        <v>226859.34770000001</v>
      </c>
      <c r="CB44">
        <v>224327.31229999999</v>
      </c>
      <c r="CC44">
        <v>221267.06789999999</v>
      </c>
      <c r="CD44">
        <v>217358.09849999999</v>
      </c>
      <c r="CE44">
        <v>213225.63870000001</v>
      </c>
      <c r="CF44">
        <v>208767.24609999999</v>
      </c>
      <c r="CG44">
        <v>203773.95259999999</v>
      </c>
      <c r="CH44">
        <v>198369.07870000001</v>
      </c>
      <c r="CI44">
        <v>192332.68890000001</v>
      </c>
      <c r="CJ44">
        <v>185671.36189999999</v>
      </c>
      <c r="CK44">
        <v>179000.36129999999</v>
      </c>
      <c r="CL44">
        <v>172942.62359999999</v>
      </c>
      <c r="CM44">
        <v>168738.11960000001</v>
      </c>
      <c r="CN44">
        <v>166356.66440000001</v>
      </c>
      <c r="CO44">
        <v>165279.2058</v>
      </c>
      <c r="CP44">
        <v>164794.77410000001</v>
      </c>
      <c r="CQ44">
        <v>164723.78109999999</v>
      </c>
      <c r="CR44">
        <v>164709.07699999999</v>
      </c>
      <c r="CS44">
        <v>165284.6335</v>
      </c>
      <c r="CT44">
        <v>166958.3064</v>
      </c>
      <c r="CU44">
        <v>169332.76680000001</v>
      </c>
      <c r="CV44">
        <v>173098.91949999999</v>
      </c>
      <c r="CW44">
        <v>178243.36379999999</v>
      </c>
      <c r="CX44">
        <v>184564.43859999999</v>
      </c>
      <c r="CY44">
        <v>190429.52009999999</v>
      </c>
      <c r="CZ44">
        <v>196458.35639999999</v>
      </c>
      <c r="DA44">
        <v>202859.23490000001</v>
      </c>
      <c r="DB44">
        <v>208712.4479</v>
      </c>
      <c r="DC44">
        <v>215336.47039999999</v>
      </c>
      <c r="DD44">
        <v>222152.46030000001</v>
      </c>
      <c r="DE44">
        <v>229631.33850000001</v>
      </c>
      <c r="DF44">
        <v>238767.5074</v>
      </c>
      <c r="DG44">
        <v>249310.56030000001</v>
      </c>
      <c r="DH44">
        <v>261767.6243</v>
      </c>
      <c r="DI44">
        <v>276480.10639999999</v>
      </c>
      <c r="DJ44">
        <v>293936.95409999997</v>
      </c>
      <c r="DK44">
        <v>314944.48249999998</v>
      </c>
      <c r="DL44">
        <v>339443.13140000001</v>
      </c>
      <c r="DM44">
        <v>366273.78389999998</v>
      </c>
      <c r="DN44">
        <v>394568.47279999999</v>
      </c>
      <c r="DO44">
        <v>424614.5626</v>
      </c>
      <c r="DP44">
        <v>456240.12079999998</v>
      </c>
      <c r="DQ44">
        <v>489115.76939999999</v>
      </c>
      <c r="DR44">
        <v>523261.73540000001</v>
      </c>
      <c r="DS44">
        <v>557027.34580000001</v>
      </c>
      <c r="DT44">
        <v>586933.36439999996</v>
      </c>
      <c r="DU44">
        <v>610638.94299999997</v>
      </c>
      <c r="DV44">
        <v>628046.67509999999</v>
      </c>
      <c r="DW44">
        <v>639010.18229999999</v>
      </c>
      <c r="DX44">
        <v>645639.07149999996</v>
      </c>
      <c r="DY44">
        <v>649819.80149999994</v>
      </c>
      <c r="DZ44">
        <v>652056.88430000003</v>
      </c>
      <c r="EA44">
        <v>650502.94449999998</v>
      </c>
      <c r="EB44">
        <v>645318.96759999997</v>
      </c>
      <c r="EC44">
        <v>636340.01379999996</v>
      </c>
      <c r="ED44">
        <v>623329.66359999997</v>
      </c>
      <c r="EE44">
        <v>608394.11710000003</v>
      </c>
      <c r="EF44">
        <v>592100.75840000005</v>
      </c>
      <c r="EG44">
        <v>576419.44460000005</v>
      </c>
      <c r="EH44">
        <v>561503.64789999998</v>
      </c>
      <c r="EI44">
        <v>547460.65</v>
      </c>
      <c r="EJ44">
        <v>535930.91249999998</v>
      </c>
      <c r="EK44">
        <v>525623.50719999999</v>
      </c>
      <c r="EL44">
        <v>516294.18589999998</v>
      </c>
      <c r="EM44">
        <v>505873.14740000002</v>
      </c>
      <c r="EN44">
        <v>495214.1888</v>
      </c>
      <c r="EO44">
        <v>485396.97440000001</v>
      </c>
      <c r="EP44">
        <v>477042.55330000003</v>
      </c>
      <c r="EQ44">
        <v>475168.3653</v>
      </c>
      <c r="ER44">
        <v>478185.73739999998</v>
      </c>
      <c r="ES44">
        <v>485884.80699999997</v>
      </c>
      <c r="ET44">
        <v>499151.66649999999</v>
      </c>
      <c r="EU44">
        <v>516296.21799999999</v>
      </c>
      <c r="EV44">
        <v>534825.61780000001</v>
      </c>
      <c r="EW44">
        <v>553975.95290000003</v>
      </c>
      <c r="EX44">
        <v>572327.77639999997</v>
      </c>
      <c r="EY44">
        <v>589587.17960000003</v>
      </c>
      <c r="EZ44">
        <v>606177.90150000004</v>
      </c>
      <c r="FA44">
        <v>621375.03670000006</v>
      </c>
      <c r="FB44">
        <v>632398.98759999999</v>
      </c>
      <c r="FC44">
        <v>645922.92180000001</v>
      </c>
      <c r="FD44">
        <v>654351.27209999994</v>
      </c>
      <c r="FE44">
        <v>667336.02859999996</v>
      </c>
      <c r="FF44">
        <v>680046.45030000003</v>
      </c>
      <c r="FG44">
        <f t="shared" si="0"/>
        <v>42.959927610924318</v>
      </c>
      <c r="FH44">
        <f t="shared" si="1"/>
        <v>15691.113559890107</v>
      </c>
      <c r="FI44">
        <v>2048</v>
      </c>
      <c r="FJ44" s="5">
        <f t="shared" si="2"/>
        <v>0.27969840412778785</v>
      </c>
      <c r="FK44" s="5"/>
    </row>
    <row r="45" spans="1:167" x14ac:dyDescent="0.25">
      <c r="A45" t="s">
        <v>13</v>
      </c>
      <c r="B45">
        <v>3434.0889000000002</v>
      </c>
      <c r="C45">
        <v>4140.4867999999997</v>
      </c>
      <c r="D45">
        <v>4798.9326000000001</v>
      </c>
      <c r="E45">
        <v>5417.7227999999996</v>
      </c>
      <c r="F45">
        <v>5999.6432999999997</v>
      </c>
      <c r="G45">
        <v>6575.7361000000001</v>
      </c>
      <c r="H45">
        <v>7117.3166000000001</v>
      </c>
      <c r="I45">
        <v>7600.9633000000003</v>
      </c>
      <c r="J45">
        <v>8089.3162000000002</v>
      </c>
      <c r="K45">
        <v>8581.4076999999997</v>
      </c>
      <c r="L45">
        <v>9133.1434000000008</v>
      </c>
      <c r="M45">
        <v>9773.8189999999995</v>
      </c>
      <c r="N45">
        <v>10473.346799999999</v>
      </c>
      <c r="O45">
        <v>11214.6803</v>
      </c>
      <c r="P45">
        <v>11893.612499999999</v>
      </c>
      <c r="Q45">
        <v>12464.3956</v>
      </c>
      <c r="R45">
        <v>12836.292100000001</v>
      </c>
      <c r="S45">
        <v>12958.739</v>
      </c>
      <c r="T45">
        <v>12776.068799999999</v>
      </c>
      <c r="U45">
        <v>12237.4228</v>
      </c>
      <c r="V45">
        <v>11395.999900000001</v>
      </c>
      <c r="W45">
        <v>10323.666999999999</v>
      </c>
      <c r="X45">
        <v>9086.3528000000006</v>
      </c>
      <c r="Y45">
        <v>7763.1572999999999</v>
      </c>
      <c r="Z45">
        <v>6514.2223000000004</v>
      </c>
      <c r="AA45">
        <v>5479.4040999999997</v>
      </c>
      <c r="AB45">
        <v>4708.6977999999999</v>
      </c>
      <c r="AC45">
        <v>4150.9219000000003</v>
      </c>
      <c r="AD45">
        <v>3482.5364</v>
      </c>
      <c r="AE45">
        <v>2821.8330999999998</v>
      </c>
      <c r="AF45">
        <v>2294.3690000000001</v>
      </c>
      <c r="AG45">
        <v>2110.4641999999999</v>
      </c>
      <c r="AH45">
        <v>2134.7195000000002</v>
      </c>
      <c r="AI45">
        <v>2158.7869000000001</v>
      </c>
      <c r="AJ45">
        <v>2178.7431999999999</v>
      </c>
      <c r="AK45">
        <v>2194.5994000000001</v>
      </c>
      <c r="AL45">
        <v>2208.7469999999998</v>
      </c>
      <c r="AM45">
        <v>2457.8382999999999</v>
      </c>
      <c r="AN45">
        <v>2873.1891999999998</v>
      </c>
      <c r="AO45">
        <v>3153.4706000000001</v>
      </c>
      <c r="AP45">
        <v>3234.3020000000001</v>
      </c>
      <c r="AQ45">
        <v>3165.0378000000001</v>
      </c>
      <c r="AR45">
        <v>3029.6010000000001</v>
      </c>
      <c r="AS45">
        <v>2898.1322</v>
      </c>
      <c r="AT45">
        <v>2854.7795999999998</v>
      </c>
      <c r="AU45">
        <v>2871.5405000000001</v>
      </c>
      <c r="AV45">
        <v>2897.3247999999999</v>
      </c>
      <c r="AW45">
        <v>2888.3047000000001</v>
      </c>
      <c r="AX45">
        <v>2816.8856999999998</v>
      </c>
      <c r="AY45">
        <v>2673.5513000000001</v>
      </c>
      <c r="AZ45">
        <v>2499.8796000000002</v>
      </c>
      <c r="BA45">
        <v>2376.4618999999998</v>
      </c>
      <c r="BB45">
        <v>2391.8636000000001</v>
      </c>
      <c r="BC45">
        <v>2414.7384000000002</v>
      </c>
      <c r="BD45">
        <v>2442.5934999999999</v>
      </c>
      <c r="BE45">
        <v>2473.0704999999998</v>
      </c>
      <c r="BF45">
        <v>2506.3852999999999</v>
      </c>
      <c r="BG45">
        <v>2541.7215999999999</v>
      </c>
      <c r="BH45">
        <v>2578.2651999999998</v>
      </c>
      <c r="BI45">
        <v>2614.8135000000002</v>
      </c>
      <c r="BJ45">
        <v>2651.0821999999998</v>
      </c>
      <c r="BK45">
        <v>2686.4335000000001</v>
      </c>
      <c r="BL45">
        <v>2726.5070999999998</v>
      </c>
      <c r="BM45">
        <v>2765.2828</v>
      </c>
      <c r="BN45">
        <v>2803.4746</v>
      </c>
      <c r="BO45">
        <v>2841.7917000000002</v>
      </c>
      <c r="BP45">
        <v>2881.7921000000001</v>
      </c>
      <c r="BQ45">
        <v>2925.2563</v>
      </c>
      <c r="BR45">
        <v>2973.1448</v>
      </c>
      <c r="BS45">
        <v>3025.8398999999999</v>
      </c>
      <c r="BT45">
        <v>3082.4007000000001</v>
      </c>
      <c r="BU45">
        <v>3143.1208999999999</v>
      </c>
      <c r="BV45">
        <v>3208.0551</v>
      </c>
      <c r="BW45">
        <v>3275.6541999999999</v>
      </c>
      <c r="BX45">
        <v>3344.5070000000001</v>
      </c>
      <c r="BY45">
        <v>3411.9421000000002</v>
      </c>
      <c r="BZ45">
        <v>3474.9796000000001</v>
      </c>
      <c r="CA45">
        <v>3533.6642999999999</v>
      </c>
      <c r="CB45">
        <v>3589.4956000000002</v>
      </c>
      <c r="CC45">
        <v>3643.6212999999998</v>
      </c>
      <c r="CD45">
        <v>3698.0509000000002</v>
      </c>
      <c r="CE45">
        <v>3753.6718999999998</v>
      </c>
      <c r="CF45">
        <v>3809.6035999999999</v>
      </c>
      <c r="CG45">
        <v>3864.3424</v>
      </c>
      <c r="CH45">
        <v>3916.9639999999999</v>
      </c>
      <c r="CI45">
        <v>3966.6316000000002</v>
      </c>
      <c r="CJ45">
        <v>4013.8256000000001</v>
      </c>
      <c r="CK45">
        <v>4059.7375999999999</v>
      </c>
      <c r="CL45">
        <v>4106.3271999999997</v>
      </c>
      <c r="CM45">
        <v>4155.4339</v>
      </c>
      <c r="CN45">
        <v>4208.5057999999999</v>
      </c>
      <c r="CO45">
        <v>4267.1764999999996</v>
      </c>
      <c r="CP45">
        <v>4331.4096</v>
      </c>
      <c r="CQ45">
        <v>4400.1486000000004</v>
      </c>
      <c r="CR45">
        <v>4472.2359999999999</v>
      </c>
      <c r="CS45">
        <v>5125.9602000000004</v>
      </c>
      <c r="CT45">
        <v>6094.7103999999999</v>
      </c>
      <c r="CU45">
        <v>7065.0892999999996</v>
      </c>
      <c r="CV45">
        <v>7941.3339999999998</v>
      </c>
      <c r="CW45">
        <v>8649.3217000000004</v>
      </c>
      <c r="CX45">
        <v>9147.2356</v>
      </c>
      <c r="CY45">
        <v>9463.3153000000002</v>
      </c>
      <c r="CZ45">
        <v>9712.7026999999998</v>
      </c>
      <c r="DA45">
        <v>9990.1095999999998</v>
      </c>
      <c r="DB45">
        <v>10372.391900000001</v>
      </c>
      <c r="DC45">
        <v>10863.501099999999</v>
      </c>
      <c r="DD45">
        <v>11377.548699999999</v>
      </c>
      <c r="DE45">
        <v>11854.912399999999</v>
      </c>
      <c r="DF45">
        <v>12281.502</v>
      </c>
      <c r="DG45">
        <v>12737.9434</v>
      </c>
      <c r="DH45">
        <v>13382.952499999999</v>
      </c>
      <c r="DI45">
        <v>14349.8189</v>
      </c>
      <c r="DJ45">
        <v>15679.4426</v>
      </c>
      <c r="DK45">
        <v>17112.276999999998</v>
      </c>
      <c r="DL45">
        <v>18288.640200000002</v>
      </c>
      <c r="DM45">
        <v>18836.361000000001</v>
      </c>
      <c r="DN45">
        <v>18524.652699999999</v>
      </c>
      <c r="DO45">
        <v>17602.949499999999</v>
      </c>
      <c r="DP45">
        <v>16446.332399999999</v>
      </c>
      <c r="DQ45">
        <v>15430.7359</v>
      </c>
      <c r="DR45">
        <v>14822.527400000001</v>
      </c>
      <c r="DS45">
        <v>14591.6337</v>
      </c>
      <c r="DT45">
        <v>14572.760700000001</v>
      </c>
      <c r="DU45">
        <v>14675.606299999999</v>
      </c>
      <c r="DV45">
        <v>14784.6548</v>
      </c>
      <c r="DW45">
        <v>14865.471</v>
      </c>
      <c r="DX45">
        <v>14954.5882</v>
      </c>
      <c r="DY45">
        <v>15111.179400000001</v>
      </c>
      <c r="DZ45">
        <v>15333.1006</v>
      </c>
      <c r="EA45">
        <v>15441.736199999999</v>
      </c>
      <c r="EB45">
        <v>15207.4606</v>
      </c>
      <c r="EC45">
        <v>14424.3516</v>
      </c>
      <c r="ED45">
        <v>13044.0468</v>
      </c>
      <c r="EE45">
        <v>11248.660400000001</v>
      </c>
      <c r="EF45">
        <v>9314.5759999999991</v>
      </c>
      <c r="EG45">
        <v>7490.3882999999996</v>
      </c>
      <c r="EH45">
        <v>7066.4260000000004</v>
      </c>
      <c r="EI45">
        <v>7078.9663</v>
      </c>
      <c r="EJ45">
        <v>7094.7064</v>
      </c>
      <c r="EK45">
        <v>7107.5640000000003</v>
      </c>
      <c r="EL45">
        <v>7114.7344999999996</v>
      </c>
      <c r="EM45">
        <v>7115.2768999999998</v>
      </c>
      <c r="EN45">
        <v>7110.8606</v>
      </c>
      <c r="EO45">
        <v>7111.8778000000002</v>
      </c>
      <c r="EP45">
        <v>7121.8831</v>
      </c>
      <c r="EQ45">
        <v>7150.7996000000003</v>
      </c>
      <c r="ER45">
        <v>7197.3256000000001</v>
      </c>
      <c r="ES45">
        <v>7257.2407999999996</v>
      </c>
      <c r="ET45">
        <v>7770.9178000000002</v>
      </c>
      <c r="EU45">
        <v>8567.7554999999993</v>
      </c>
      <c r="EV45">
        <v>9550.9987000000001</v>
      </c>
      <c r="EW45">
        <v>10602.318300000001</v>
      </c>
      <c r="EX45">
        <v>11583.538699999999</v>
      </c>
      <c r="EY45">
        <v>12459.6888</v>
      </c>
      <c r="EZ45">
        <v>13181.054700000001</v>
      </c>
      <c r="FA45">
        <v>13765.8716</v>
      </c>
      <c r="FB45">
        <v>12890.1271</v>
      </c>
      <c r="FC45">
        <v>14539.208500000001</v>
      </c>
      <c r="FD45">
        <v>13180.2114</v>
      </c>
      <c r="FE45">
        <v>14815.1384</v>
      </c>
      <c r="FF45">
        <v>16425.312000000002</v>
      </c>
      <c r="FG45">
        <f t="shared" si="0"/>
        <v>0.55722564945991415</v>
      </c>
      <c r="FH45">
        <f t="shared" si="1"/>
        <v>203.52666846523366</v>
      </c>
      <c r="FI45">
        <v>4096</v>
      </c>
      <c r="FJ45" s="5">
        <f t="shared" si="2"/>
        <v>5.9266569501224518E-2</v>
      </c>
      <c r="FK45" s="5"/>
    </row>
    <row r="46" spans="1:167" x14ac:dyDescent="0.25">
      <c r="A46" t="s">
        <v>14</v>
      </c>
      <c r="B46">
        <v>4146.4449999999997</v>
      </c>
      <c r="C46">
        <v>3547.5565999999999</v>
      </c>
      <c r="D46">
        <v>3115.6307999999999</v>
      </c>
      <c r="E46">
        <v>2929.9828000000002</v>
      </c>
      <c r="F46">
        <v>2985.7091</v>
      </c>
      <c r="G46">
        <v>3219.8802000000001</v>
      </c>
      <c r="H46">
        <v>3521.1107999999999</v>
      </c>
      <c r="I46">
        <v>3913.0527000000002</v>
      </c>
      <c r="J46">
        <v>4431.5326999999997</v>
      </c>
      <c r="K46">
        <v>5081.4524000000001</v>
      </c>
      <c r="L46">
        <v>5887.7146000000002</v>
      </c>
      <c r="M46">
        <v>6789.2114000000001</v>
      </c>
      <c r="N46">
        <v>7668.0798999999997</v>
      </c>
      <c r="O46">
        <v>8413.9410000000007</v>
      </c>
      <c r="P46">
        <v>8941.5267999999996</v>
      </c>
      <c r="Q46">
        <v>9227.1916999999994</v>
      </c>
      <c r="R46">
        <v>9303.1872000000003</v>
      </c>
      <c r="S46">
        <v>9191.3210999999992</v>
      </c>
      <c r="T46">
        <v>9057.9164999999994</v>
      </c>
      <c r="U46">
        <v>8945.7448999999997</v>
      </c>
      <c r="V46">
        <v>8854.8439999999991</v>
      </c>
      <c r="W46">
        <v>8736.1146000000008</v>
      </c>
      <c r="X46">
        <v>8605.8479000000007</v>
      </c>
      <c r="Y46">
        <v>8362.5051999999996</v>
      </c>
      <c r="Z46">
        <v>8008.3161</v>
      </c>
      <c r="AA46">
        <v>7431.3675000000003</v>
      </c>
      <c r="AB46">
        <v>6849.5030999999999</v>
      </c>
      <c r="AC46">
        <v>6265.6878999999999</v>
      </c>
      <c r="AD46">
        <v>5434.2048999999997</v>
      </c>
      <c r="AE46">
        <v>4736.1518999999998</v>
      </c>
      <c r="AF46">
        <v>4179.6567999999997</v>
      </c>
      <c r="AG46">
        <v>3895.9468000000002</v>
      </c>
      <c r="AH46">
        <v>3782.8753000000002</v>
      </c>
      <c r="AI46">
        <v>3758.5889999999999</v>
      </c>
      <c r="AJ46">
        <v>3882.8310000000001</v>
      </c>
      <c r="AK46">
        <v>4133.8545000000004</v>
      </c>
      <c r="AL46">
        <v>4426.6823999999997</v>
      </c>
      <c r="AM46">
        <v>4729.2956999999997</v>
      </c>
      <c r="AN46">
        <v>5032.6135999999997</v>
      </c>
      <c r="AO46">
        <v>5256.1908999999996</v>
      </c>
      <c r="AP46">
        <v>5366.2870999999996</v>
      </c>
      <c r="AQ46">
        <v>5475.8599000000004</v>
      </c>
      <c r="AR46">
        <v>5533.9579999999996</v>
      </c>
      <c r="AS46">
        <v>5570.3609999999999</v>
      </c>
      <c r="AT46">
        <v>5684.2467999999999</v>
      </c>
      <c r="AU46">
        <v>5817.2296999999999</v>
      </c>
      <c r="AV46">
        <v>5902.9039000000002</v>
      </c>
      <c r="AW46">
        <v>5821.3441000000003</v>
      </c>
      <c r="AX46">
        <v>5491.3762999999999</v>
      </c>
      <c r="AY46">
        <v>4920.4309999999996</v>
      </c>
      <c r="AZ46">
        <v>4261.0091000000002</v>
      </c>
      <c r="BA46">
        <v>3717.5873999999999</v>
      </c>
      <c r="BB46">
        <v>3362.1426000000001</v>
      </c>
      <c r="BC46">
        <v>3151.9155999999998</v>
      </c>
      <c r="BD46">
        <v>3098.0286999999998</v>
      </c>
      <c r="BE46">
        <v>3127.6012999999998</v>
      </c>
      <c r="BF46">
        <v>3168.0169000000001</v>
      </c>
      <c r="BG46">
        <v>3215.373</v>
      </c>
      <c r="BH46">
        <v>3269.6324</v>
      </c>
      <c r="BI46">
        <v>3330.8553000000002</v>
      </c>
      <c r="BJ46">
        <v>3398.8694</v>
      </c>
      <c r="BK46">
        <v>3470.2555000000002</v>
      </c>
      <c r="BL46">
        <v>3547.4391000000001</v>
      </c>
      <c r="BM46">
        <v>3621.2478000000001</v>
      </c>
      <c r="BN46">
        <v>3695.8685999999998</v>
      </c>
      <c r="BO46">
        <v>3773.6981000000001</v>
      </c>
      <c r="BP46">
        <v>3858.2217999999998</v>
      </c>
      <c r="BQ46">
        <v>3950.1808999999998</v>
      </c>
      <c r="BR46">
        <v>4048.1221</v>
      </c>
      <c r="BS46">
        <v>4151.9399999999996</v>
      </c>
      <c r="BT46">
        <v>4261.6905999999999</v>
      </c>
      <c r="BU46">
        <v>4378.0158000000001</v>
      </c>
      <c r="BV46">
        <v>4499.4907000000003</v>
      </c>
      <c r="BW46">
        <v>4855.8454000000002</v>
      </c>
      <c r="BX46">
        <v>6706.4093000000003</v>
      </c>
      <c r="BY46">
        <v>8322.9038</v>
      </c>
      <c r="BZ46">
        <v>9679.0974000000006</v>
      </c>
      <c r="CA46">
        <v>10814.2796</v>
      </c>
      <c r="CB46">
        <v>11733</v>
      </c>
      <c r="CC46">
        <v>12485.996300000001</v>
      </c>
      <c r="CD46">
        <v>13141.3485</v>
      </c>
      <c r="CE46">
        <v>13754.275600000001</v>
      </c>
      <c r="CF46">
        <v>14314.386500000001</v>
      </c>
      <c r="CG46">
        <v>14819.2557</v>
      </c>
      <c r="CH46">
        <v>15290.682699999999</v>
      </c>
      <c r="CI46">
        <v>15706.5314</v>
      </c>
      <c r="CJ46">
        <v>16113.5353</v>
      </c>
      <c r="CK46">
        <v>16513.970300000001</v>
      </c>
      <c r="CL46">
        <v>16897.797399999999</v>
      </c>
      <c r="CM46">
        <v>17310.167799999999</v>
      </c>
      <c r="CN46">
        <v>17778.540099999998</v>
      </c>
      <c r="CO46">
        <v>18303.8128</v>
      </c>
      <c r="CP46">
        <v>18893.115699999998</v>
      </c>
      <c r="CQ46">
        <v>19545.9925</v>
      </c>
      <c r="CR46">
        <v>20228.290199999999</v>
      </c>
      <c r="CS46">
        <v>20940.3073</v>
      </c>
      <c r="CT46">
        <v>21687.666399999998</v>
      </c>
      <c r="CU46">
        <v>22504.7156</v>
      </c>
      <c r="CV46">
        <v>23430.652999999998</v>
      </c>
      <c r="CW46">
        <v>24527.855</v>
      </c>
      <c r="CX46">
        <v>25852.172299999998</v>
      </c>
      <c r="CY46">
        <v>27197.913199999999</v>
      </c>
      <c r="CZ46">
        <v>28545.467100000002</v>
      </c>
      <c r="DA46">
        <v>29800.5569</v>
      </c>
      <c r="DB46">
        <v>30658.533599999999</v>
      </c>
      <c r="DC46">
        <v>31373.379700000001</v>
      </c>
      <c r="DD46">
        <v>31992.938399999999</v>
      </c>
      <c r="DE46">
        <v>32708.789700000001</v>
      </c>
      <c r="DF46">
        <v>33793.626799999998</v>
      </c>
      <c r="DG46">
        <v>35191.131399999998</v>
      </c>
      <c r="DH46">
        <v>36979.730900000002</v>
      </c>
      <c r="DI46">
        <v>39206.102099999996</v>
      </c>
      <c r="DJ46">
        <v>41825.241199999997</v>
      </c>
      <c r="DK46">
        <v>44643.548499999997</v>
      </c>
      <c r="DL46">
        <v>47428.387499999997</v>
      </c>
      <c r="DM46">
        <v>49935.8698</v>
      </c>
      <c r="DN46">
        <v>52131.294000000002</v>
      </c>
      <c r="DO46">
        <v>54369.619500000001</v>
      </c>
      <c r="DP46">
        <v>57116.272400000002</v>
      </c>
      <c r="DQ46">
        <v>60843.849600000001</v>
      </c>
      <c r="DR46">
        <v>66024.044299999994</v>
      </c>
      <c r="DS46">
        <v>72542.996199999994</v>
      </c>
      <c r="DT46">
        <v>80080.757800000007</v>
      </c>
      <c r="DU46">
        <v>88017.329199999993</v>
      </c>
      <c r="DV46">
        <v>95627.017699999997</v>
      </c>
      <c r="DW46">
        <v>102570.64659999999</v>
      </c>
      <c r="DX46">
        <v>108506.1553</v>
      </c>
      <c r="DY46">
        <v>113321.9129</v>
      </c>
      <c r="DZ46">
        <v>116640.93429999999</v>
      </c>
      <c r="EA46">
        <v>118393.6418</v>
      </c>
      <c r="EB46">
        <v>118086.51549999999</v>
      </c>
      <c r="EC46">
        <v>115503.68309999999</v>
      </c>
      <c r="ED46">
        <v>110582.36320000001</v>
      </c>
      <c r="EE46">
        <v>104014.1268</v>
      </c>
      <c r="EF46">
        <v>96957.130699999994</v>
      </c>
      <c r="EG46">
        <v>90420.293600000005</v>
      </c>
      <c r="EH46">
        <v>85073.52</v>
      </c>
      <c r="EI46">
        <v>80125.375100000005</v>
      </c>
      <c r="EJ46">
        <v>75038.623699999996</v>
      </c>
      <c r="EK46">
        <v>69525.185400000002</v>
      </c>
      <c r="EL46">
        <v>63503.525199999996</v>
      </c>
      <c r="EM46">
        <v>56987.528200000001</v>
      </c>
      <c r="EN46">
        <v>50374.148099999999</v>
      </c>
      <c r="EO46">
        <v>44119.334900000002</v>
      </c>
      <c r="EP46">
        <v>38892.576300000001</v>
      </c>
      <c r="EQ46">
        <v>35659.285100000001</v>
      </c>
      <c r="ER46">
        <v>34654.665200000003</v>
      </c>
      <c r="ES46">
        <v>35601.198100000001</v>
      </c>
      <c r="ET46">
        <v>38352.245900000002</v>
      </c>
      <c r="EU46">
        <v>42425.0314</v>
      </c>
      <c r="EV46">
        <v>47216.8505</v>
      </c>
      <c r="EW46">
        <v>52345.3289</v>
      </c>
      <c r="EX46">
        <v>57563.209499999997</v>
      </c>
      <c r="EY46">
        <v>62522.436900000001</v>
      </c>
      <c r="EZ46">
        <v>67136.102799999993</v>
      </c>
      <c r="FA46">
        <v>71276.380999999994</v>
      </c>
      <c r="FB46">
        <v>72407.0245</v>
      </c>
      <c r="FC46">
        <v>76642.438999999998</v>
      </c>
      <c r="FD46">
        <v>76842.143500000006</v>
      </c>
      <c r="FE46">
        <v>81054.653200000001</v>
      </c>
      <c r="FF46">
        <v>85278.019499999995</v>
      </c>
      <c r="FG46">
        <f t="shared" si="0"/>
        <v>5.9689391597983867</v>
      </c>
      <c r="FH46">
        <f t="shared" si="1"/>
        <v>2180.1550281163609</v>
      </c>
      <c r="FI46">
        <v>8192</v>
      </c>
      <c r="FJ46" s="5">
        <f t="shared" si="2"/>
        <v>0.52578896575653622</v>
      </c>
      <c r="FK46" s="5"/>
    </row>
    <row r="47" spans="1:167" x14ac:dyDescent="0.25">
      <c r="A47" t="s">
        <v>15</v>
      </c>
      <c r="B47">
        <v>3496.3184999999999</v>
      </c>
      <c r="C47">
        <v>3595.2701999999999</v>
      </c>
      <c r="D47">
        <v>3939.2804000000001</v>
      </c>
      <c r="E47">
        <v>4540.6881000000003</v>
      </c>
      <c r="F47">
        <v>5342.3117000000002</v>
      </c>
      <c r="G47">
        <v>6353.2385000000004</v>
      </c>
      <c r="H47">
        <v>7509.9111999999996</v>
      </c>
      <c r="I47">
        <v>8738.2111000000004</v>
      </c>
      <c r="J47">
        <v>10030.977699999999</v>
      </c>
      <c r="K47">
        <v>11277.7114</v>
      </c>
      <c r="L47">
        <v>12520.9764</v>
      </c>
      <c r="M47">
        <v>13864.6288</v>
      </c>
      <c r="N47">
        <v>15203.9882</v>
      </c>
      <c r="O47">
        <v>16415.082299999998</v>
      </c>
      <c r="P47">
        <v>17164.211200000002</v>
      </c>
      <c r="Q47">
        <v>17293.5762</v>
      </c>
      <c r="R47">
        <v>16800.487400000002</v>
      </c>
      <c r="S47">
        <v>15910.2785</v>
      </c>
      <c r="T47">
        <v>14773.247100000001</v>
      </c>
      <c r="U47">
        <v>13597.5826</v>
      </c>
      <c r="V47">
        <v>12563.1399</v>
      </c>
      <c r="W47">
        <v>11701.5795</v>
      </c>
      <c r="X47">
        <v>10997.0064</v>
      </c>
      <c r="Y47">
        <v>10381.9625</v>
      </c>
      <c r="Z47">
        <v>9820.8310999999994</v>
      </c>
      <c r="AA47">
        <v>9238.2808999999997</v>
      </c>
      <c r="AB47">
        <v>8417.3187999999991</v>
      </c>
      <c r="AC47">
        <v>7323.1844000000001</v>
      </c>
      <c r="AD47">
        <v>6001.2475000000004</v>
      </c>
      <c r="AE47">
        <v>4704.1710000000003</v>
      </c>
      <c r="AF47">
        <v>3683.2737999999999</v>
      </c>
      <c r="AG47">
        <v>3178.1513</v>
      </c>
      <c r="AH47">
        <v>3197.4544000000001</v>
      </c>
      <c r="AI47">
        <v>3230.9052000000001</v>
      </c>
      <c r="AJ47">
        <v>3272.489</v>
      </c>
      <c r="AK47">
        <v>3318.1437000000001</v>
      </c>
      <c r="AL47">
        <v>3365.2181999999998</v>
      </c>
      <c r="AM47">
        <v>3412.8964000000001</v>
      </c>
      <c r="AN47">
        <v>3459.1583000000001</v>
      </c>
      <c r="AO47">
        <v>3504.5317</v>
      </c>
      <c r="AP47">
        <v>3550.0571</v>
      </c>
      <c r="AQ47">
        <v>3598.1819999999998</v>
      </c>
      <c r="AR47">
        <v>3651.3085999999998</v>
      </c>
      <c r="AS47">
        <v>3711.6469000000002</v>
      </c>
      <c r="AT47">
        <v>4214.7897000000003</v>
      </c>
      <c r="AU47">
        <v>5409.7132000000001</v>
      </c>
      <c r="AV47">
        <v>6705.3663999999999</v>
      </c>
      <c r="AW47">
        <v>8023.7525999999998</v>
      </c>
      <c r="AX47">
        <v>9307.3942999999999</v>
      </c>
      <c r="AY47">
        <v>10575.900900000001</v>
      </c>
      <c r="AZ47">
        <v>11841.6572</v>
      </c>
      <c r="BA47">
        <v>13160.9854</v>
      </c>
      <c r="BB47">
        <v>14602.4094</v>
      </c>
      <c r="BC47">
        <v>16099.125400000001</v>
      </c>
      <c r="BD47">
        <v>17499.0429</v>
      </c>
      <c r="BE47">
        <v>18693.0815</v>
      </c>
      <c r="BF47">
        <v>19639.645</v>
      </c>
      <c r="BG47">
        <v>20466.700700000001</v>
      </c>
      <c r="BH47">
        <v>21224.340400000001</v>
      </c>
      <c r="BI47">
        <v>21964.9836</v>
      </c>
      <c r="BJ47">
        <v>22800.331900000001</v>
      </c>
      <c r="BK47">
        <v>23572.578799999999</v>
      </c>
      <c r="BL47">
        <v>24337.118900000001</v>
      </c>
      <c r="BM47">
        <v>24939.474399999999</v>
      </c>
      <c r="BN47">
        <v>25355.424800000001</v>
      </c>
      <c r="BO47">
        <v>25683.994299999998</v>
      </c>
      <c r="BP47">
        <v>26018.48</v>
      </c>
      <c r="BQ47">
        <v>26435.888299999999</v>
      </c>
      <c r="BR47">
        <v>26897.3194</v>
      </c>
      <c r="BS47">
        <v>27537.500100000001</v>
      </c>
      <c r="BT47">
        <v>28251.3691</v>
      </c>
      <c r="BU47">
        <v>29017.3851</v>
      </c>
      <c r="BV47">
        <v>29877.7107</v>
      </c>
      <c r="BW47">
        <v>30658.8976</v>
      </c>
      <c r="BX47">
        <v>31515.891299999999</v>
      </c>
      <c r="BY47">
        <v>32474.832299999998</v>
      </c>
      <c r="BZ47">
        <v>33548.809399999998</v>
      </c>
      <c r="CA47">
        <v>34576.0285</v>
      </c>
      <c r="CB47">
        <v>35418.268799999998</v>
      </c>
      <c r="CC47">
        <v>35984.830999999998</v>
      </c>
      <c r="CD47">
        <v>36170.868999999999</v>
      </c>
      <c r="CE47">
        <v>36282.4542</v>
      </c>
      <c r="CF47">
        <v>36386.942900000002</v>
      </c>
      <c r="CG47">
        <v>36623.954899999997</v>
      </c>
      <c r="CH47">
        <v>37140.076399999998</v>
      </c>
      <c r="CI47">
        <v>37730.470800000003</v>
      </c>
      <c r="CJ47">
        <v>38303.8033</v>
      </c>
      <c r="CK47">
        <v>38765.268100000001</v>
      </c>
      <c r="CL47">
        <v>39049.626700000001</v>
      </c>
      <c r="CM47">
        <v>39197.349900000001</v>
      </c>
      <c r="CN47">
        <v>39278.972099999999</v>
      </c>
      <c r="CO47">
        <v>39365.366499999996</v>
      </c>
      <c r="CP47">
        <v>39510.368499999997</v>
      </c>
      <c r="CQ47">
        <v>39920.450900000003</v>
      </c>
      <c r="CR47">
        <v>40700.438800000004</v>
      </c>
      <c r="CS47">
        <v>41937.706700000002</v>
      </c>
      <c r="CT47">
        <v>43623.922899999998</v>
      </c>
      <c r="CU47">
        <v>45655.4038</v>
      </c>
      <c r="CV47">
        <v>47848.391799999998</v>
      </c>
      <c r="CW47">
        <v>50027.6224</v>
      </c>
      <c r="CX47">
        <v>52193.664299999997</v>
      </c>
      <c r="CY47">
        <v>54097.044399999999</v>
      </c>
      <c r="CZ47">
        <v>55932.754999999997</v>
      </c>
      <c r="DA47">
        <v>57766.878400000001</v>
      </c>
      <c r="DB47">
        <v>59452.943299999999</v>
      </c>
      <c r="DC47">
        <v>61419.675600000002</v>
      </c>
      <c r="DD47">
        <v>63432.5982</v>
      </c>
      <c r="DE47">
        <v>65482.372000000003</v>
      </c>
      <c r="DF47">
        <v>67744.779899999994</v>
      </c>
      <c r="DG47">
        <v>70018.650500000003</v>
      </c>
      <c r="DH47">
        <v>72584.284499999994</v>
      </c>
      <c r="DI47">
        <v>75585.502399999998</v>
      </c>
      <c r="DJ47">
        <v>78998.842799999999</v>
      </c>
      <c r="DK47">
        <v>82626.127999999997</v>
      </c>
      <c r="DL47">
        <v>85979.415200000003</v>
      </c>
      <c r="DM47">
        <v>88627.269499999995</v>
      </c>
      <c r="DN47">
        <v>90277.323099999994</v>
      </c>
      <c r="DO47">
        <v>91178.901500000007</v>
      </c>
      <c r="DP47">
        <v>91774.240900000004</v>
      </c>
      <c r="DQ47">
        <v>92467.182100000005</v>
      </c>
      <c r="DR47">
        <v>93625.166599999997</v>
      </c>
      <c r="DS47">
        <v>95158.765100000004</v>
      </c>
      <c r="DT47">
        <v>96942.756699999998</v>
      </c>
      <c r="DU47">
        <v>98769.7261</v>
      </c>
      <c r="DV47">
        <v>100458.03879999999</v>
      </c>
      <c r="DW47">
        <v>101678.179</v>
      </c>
      <c r="DX47">
        <v>102333.1612</v>
      </c>
      <c r="DY47">
        <v>102338.46829999999</v>
      </c>
      <c r="DZ47">
        <v>101405.4316</v>
      </c>
      <c r="EA47">
        <v>99291.472299999994</v>
      </c>
      <c r="EB47">
        <v>95731.614600000001</v>
      </c>
      <c r="EC47">
        <v>90645.616599999994</v>
      </c>
      <c r="ED47">
        <v>84064.55</v>
      </c>
      <c r="EE47">
        <v>76650.890899999999</v>
      </c>
      <c r="EF47">
        <v>69290.276199999993</v>
      </c>
      <c r="EG47">
        <v>62921.409099999997</v>
      </c>
      <c r="EH47">
        <v>58180.845699999998</v>
      </c>
      <c r="EI47">
        <v>54868.386100000003</v>
      </c>
      <c r="EJ47">
        <v>52413.673300000002</v>
      </c>
      <c r="EK47">
        <v>50003.682200000003</v>
      </c>
      <c r="EL47">
        <v>47076.801500000001</v>
      </c>
      <c r="EM47">
        <v>43311.0003</v>
      </c>
      <c r="EN47">
        <v>38850.814400000003</v>
      </c>
      <c r="EO47">
        <v>34034.069799999997</v>
      </c>
      <c r="EP47">
        <v>29196.478299999999</v>
      </c>
      <c r="EQ47">
        <v>24880.081600000001</v>
      </c>
      <c r="ER47">
        <v>21432.236499999999</v>
      </c>
      <c r="ES47">
        <v>18998.561399999999</v>
      </c>
      <c r="ET47">
        <v>17701.265299999999</v>
      </c>
      <c r="EU47">
        <v>17330.093000000001</v>
      </c>
      <c r="EV47">
        <v>17661.128700000001</v>
      </c>
      <c r="EW47">
        <v>18507.668399999999</v>
      </c>
      <c r="EX47">
        <v>19773.6888</v>
      </c>
      <c r="EY47">
        <v>21197.2575</v>
      </c>
      <c r="EZ47">
        <v>22539.919300000001</v>
      </c>
      <c r="FA47">
        <v>23742.922699999999</v>
      </c>
      <c r="FB47">
        <v>22670.781800000001</v>
      </c>
      <c r="FC47">
        <v>25195.8541</v>
      </c>
      <c r="FD47">
        <v>23328.894799999998</v>
      </c>
      <c r="FE47">
        <v>25742.402999999998</v>
      </c>
      <c r="FF47">
        <v>28116.3868</v>
      </c>
      <c r="FG47">
        <f t="shared" si="0"/>
        <v>4.3474669820801246</v>
      </c>
      <c r="FH47">
        <f t="shared" si="1"/>
        <v>1587.9123152047655</v>
      </c>
      <c r="FI47">
        <v>16384</v>
      </c>
      <c r="FJ47" s="5">
        <f t="shared" si="2"/>
        <v>0.45416695166780874</v>
      </c>
      <c r="FK47" s="5"/>
    </row>
    <row r="48" spans="1:167" x14ac:dyDescent="0.25">
      <c r="A48" t="s">
        <v>16</v>
      </c>
      <c r="B48">
        <v>1538.4168</v>
      </c>
      <c r="C48">
        <v>1348.4146000000001</v>
      </c>
      <c r="D48">
        <v>1271.5361</v>
      </c>
      <c r="E48">
        <v>1284.1005</v>
      </c>
      <c r="F48">
        <v>1303.2915</v>
      </c>
      <c r="G48">
        <v>1461.7538999999999</v>
      </c>
      <c r="H48">
        <v>1791.2561000000001</v>
      </c>
      <c r="I48">
        <v>2182.9427000000001</v>
      </c>
      <c r="J48">
        <v>2593.8573999999999</v>
      </c>
      <c r="K48">
        <v>3067.6667000000002</v>
      </c>
      <c r="L48">
        <v>3672.6026999999999</v>
      </c>
      <c r="M48">
        <v>4424.8077000000003</v>
      </c>
      <c r="N48">
        <v>5269.3644999999997</v>
      </c>
      <c r="O48">
        <v>6139.2995000000001</v>
      </c>
      <c r="P48">
        <v>6936.1485000000002</v>
      </c>
      <c r="Q48">
        <v>7571.3104999999996</v>
      </c>
      <c r="R48">
        <v>7990.4414999999999</v>
      </c>
      <c r="S48">
        <v>8165.3856999999998</v>
      </c>
      <c r="T48">
        <v>8127.1723000000002</v>
      </c>
      <c r="U48">
        <v>7962.6737000000003</v>
      </c>
      <c r="V48">
        <v>7779.5304999999998</v>
      </c>
      <c r="W48">
        <v>7591.5936000000002</v>
      </c>
      <c r="X48">
        <v>7419.5748000000003</v>
      </c>
      <c r="Y48">
        <v>7202.0591999999997</v>
      </c>
      <c r="Z48">
        <v>6911.8909000000003</v>
      </c>
      <c r="AA48">
        <v>6513.5897999999997</v>
      </c>
      <c r="AB48">
        <v>6008.3599000000004</v>
      </c>
      <c r="AC48">
        <v>5355.8549000000003</v>
      </c>
      <c r="AD48">
        <v>4554.6850000000004</v>
      </c>
      <c r="AE48">
        <v>3738.8285000000001</v>
      </c>
      <c r="AF48">
        <v>3044.7212</v>
      </c>
      <c r="AG48">
        <v>2594.3634000000002</v>
      </c>
      <c r="AH48">
        <v>2382.4967000000001</v>
      </c>
      <c r="AI48">
        <v>2308.8991000000001</v>
      </c>
      <c r="AJ48">
        <v>2310.5063</v>
      </c>
      <c r="AK48">
        <v>2321.8762000000002</v>
      </c>
      <c r="AL48">
        <v>2336.6352000000002</v>
      </c>
      <c r="AM48">
        <v>2355.7575999999999</v>
      </c>
      <c r="AN48">
        <v>2378.1320999999998</v>
      </c>
      <c r="AO48">
        <v>2404.6332000000002</v>
      </c>
      <c r="AP48">
        <v>2434.1880999999998</v>
      </c>
      <c r="AQ48">
        <v>2466.6104</v>
      </c>
      <c r="AR48">
        <v>2501.5443</v>
      </c>
      <c r="AS48">
        <v>2539.2863000000002</v>
      </c>
      <c r="AT48">
        <v>2579.5207</v>
      </c>
      <c r="AU48">
        <v>2621.7455</v>
      </c>
      <c r="AV48">
        <v>2664.7736</v>
      </c>
      <c r="AW48">
        <v>2707.6451000000002</v>
      </c>
      <c r="AX48">
        <v>2749.8117000000002</v>
      </c>
      <c r="AY48">
        <v>2790.8382000000001</v>
      </c>
      <c r="AZ48">
        <v>2830.9607000000001</v>
      </c>
      <c r="BA48">
        <v>2870.6929</v>
      </c>
      <c r="BB48">
        <v>2911.1291999999999</v>
      </c>
      <c r="BC48">
        <v>2951.2435999999998</v>
      </c>
      <c r="BD48">
        <v>2990.4607000000001</v>
      </c>
      <c r="BE48">
        <v>3029.6828999999998</v>
      </c>
      <c r="BF48">
        <v>3069.3512000000001</v>
      </c>
      <c r="BG48">
        <v>3109.3436999999999</v>
      </c>
      <c r="BH48">
        <v>3148.4038</v>
      </c>
      <c r="BI48">
        <v>3185.1457</v>
      </c>
      <c r="BJ48">
        <v>3220.0913</v>
      </c>
      <c r="BK48">
        <v>3253.6750000000002</v>
      </c>
      <c r="BL48">
        <v>3296.0553</v>
      </c>
      <c r="BM48">
        <v>3337.4196999999999</v>
      </c>
      <c r="BN48">
        <v>3378.4050000000002</v>
      </c>
      <c r="BO48">
        <v>3419.0430000000001</v>
      </c>
      <c r="BP48">
        <v>3461.7962000000002</v>
      </c>
      <c r="BQ48">
        <v>3508.4369000000002</v>
      </c>
      <c r="BR48">
        <v>3559.6689000000001</v>
      </c>
      <c r="BS48">
        <v>3615.2554</v>
      </c>
      <c r="BT48">
        <v>3674.0441999999998</v>
      </c>
      <c r="BU48">
        <v>3735.4731999999999</v>
      </c>
      <c r="BV48">
        <v>3799.6080000000002</v>
      </c>
      <c r="BW48">
        <v>3866.1815999999999</v>
      </c>
      <c r="BX48">
        <v>3934.6069000000002</v>
      </c>
      <c r="BY48">
        <v>4004.0187000000001</v>
      </c>
      <c r="BZ48">
        <v>4073.2287999999999</v>
      </c>
      <c r="CA48">
        <v>4142.2858999999999</v>
      </c>
      <c r="CB48">
        <v>4212.0054</v>
      </c>
      <c r="CC48">
        <v>4282.9002</v>
      </c>
      <c r="CD48">
        <v>4354.4045999999998</v>
      </c>
      <c r="CE48">
        <v>4424.9534000000003</v>
      </c>
      <c r="CF48">
        <v>4495.8917000000001</v>
      </c>
      <c r="CG48">
        <v>4566.7763999999997</v>
      </c>
      <c r="CH48">
        <v>4637.6376</v>
      </c>
      <c r="CI48">
        <v>4707.3063000000002</v>
      </c>
      <c r="CJ48">
        <v>4774.1301000000003</v>
      </c>
      <c r="CK48">
        <v>5529.8143</v>
      </c>
      <c r="CL48">
        <v>6219.9007000000001</v>
      </c>
      <c r="CM48">
        <v>6867.5397999999996</v>
      </c>
      <c r="CN48">
        <v>7531.1558999999997</v>
      </c>
      <c r="CO48">
        <v>8265.3237000000008</v>
      </c>
      <c r="CP48">
        <v>9098.7494000000006</v>
      </c>
      <c r="CQ48">
        <v>10039.717699999999</v>
      </c>
      <c r="CR48">
        <v>11061.3958</v>
      </c>
      <c r="CS48">
        <v>12137.3127</v>
      </c>
      <c r="CT48">
        <v>13205.1217</v>
      </c>
      <c r="CU48">
        <v>14255.555899999999</v>
      </c>
      <c r="CV48">
        <v>15275.394200000001</v>
      </c>
      <c r="CW48">
        <v>16227.0358</v>
      </c>
      <c r="CX48">
        <v>17128.0556</v>
      </c>
      <c r="CY48">
        <v>17853.915499999999</v>
      </c>
      <c r="CZ48">
        <v>18447.428800000002</v>
      </c>
      <c r="DA48">
        <v>18927.051500000001</v>
      </c>
      <c r="DB48">
        <v>19293.706200000001</v>
      </c>
      <c r="DC48">
        <v>19721.814900000001</v>
      </c>
      <c r="DD48">
        <v>20214.1819</v>
      </c>
      <c r="DE48">
        <v>20822.0589</v>
      </c>
      <c r="DF48">
        <v>21588.062600000001</v>
      </c>
      <c r="DG48">
        <v>22449.242699999999</v>
      </c>
      <c r="DH48">
        <v>23515.819100000001</v>
      </c>
      <c r="DI48">
        <v>24854.106800000001</v>
      </c>
      <c r="DJ48">
        <v>26435.243399999999</v>
      </c>
      <c r="DK48">
        <v>28026.176800000001</v>
      </c>
      <c r="DL48">
        <v>29276.4048</v>
      </c>
      <c r="DM48">
        <v>29846.3256</v>
      </c>
      <c r="DN48">
        <v>29538.1276</v>
      </c>
      <c r="DO48">
        <v>28649.616300000002</v>
      </c>
      <c r="DP48">
        <v>27602.0173</v>
      </c>
      <c r="DQ48">
        <v>26839.097900000001</v>
      </c>
      <c r="DR48">
        <v>26702.871500000001</v>
      </c>
      <c r="DS48">
        <v>27007.092199999999</v>
      </c>
      <c r="DT48">
        <v>27443.416799999999</v>
      </c>
      <c r="DU48">
        <v>27675.577799999999</v>
      </c>
      <c r="DV48">
        <v>27409.541300000001</v>
      </c>
      <c r="DW48">
        <v>26855.4107</v>
      </c>
      <c r="DX48">
        <v>26321.546300000002</v>
      </c>
      <c r="DY48">
        <v>26093.587100000001</v>
      </c>
      <c r="DZ48">
        <v>26265.452700000002</v>
      </c>
      <c r="EA48">
        <v>26385.567800000001</v>
      </c>
      <c r="EB48">
        <v>25844.389299999999</v>
      </c>
      <c r="EC48">
        <v>24144.7222</v>
      </c>
      <c r="ED48">
        <v>21145.565500000001</v>
      </c>
      <c r="EE48">
        <v>17490.115300000001</v>
      </c>
      <c r="EF48">
        <v>14090.7817</v>
      </c>
      <c r="EG48">
        <v>11790.0124</v>
      </c>
      <c r="EH48">
        <v>11279.5646</v>
      </c>
      <c r="EI48">
        <v>12070.727199999999</v>
      </c>
      <c r="EJ48">
        <v>13407.236500000001</v>
      </c>
      <c r="EK48">
        <v>14565.2003</v>
      </c>
      <c r="EL48">
        <v>14903.786099999999</v>
      </c>
      <c r="EM48">
        <v>14460.060100000001</v>
      </c>
      <c r="EN48">
        <v>13460.1011</v>
      </c>
      <c r="EO48">
        <v>12172.9241</v>
      </c>
      <c r="EP48">
        <v>10921.936600000001</v>
      </c>
      <c r="EQ48">
        <v>9986.8516999999993</v>
      </c>
      <c r="ER48">
        <v>9491.9346999999998</v>
      </c>
      <c r="ES48">
        <v>9530.1658000000007</v>
      </c>
      <c r="ET48">
        <v>10172.3297</v>
      </c>
      <c r="EU48">
        <v>11359.6749</v>
      </c>
      <c r="EV48">
        <v>12900.100399999999</v>
      </c>
      <c r="EW48">
        <v>14625.1158</v>
      </c>
      <c r="EX48">
        <v>16297.47</v>
      </c>
      <c r="EY48">
        <v>17828.907899999998</v>
      </c>
      <c r="EZ48">
        <v>19211.517</v>
      </c>
      <c r="FA48">
        <v>20436.8819</v>
      </c>
      <c r="FB48">
        <v>20065.1273</v>
      </c>
      <c r="FC48">
        <v>22672.403399999999</v>
      </c>
      <c r="FD48">
        <v>21927.241000000002</v>
      </c>
      <c r="FE48">
        <v>24764.613499999999</v>
      </c>
      <c r="FF48">
        <v>27710.5298</v>
      </c>
      <c r="FG48">
        <f t="shared" si="0"/>
        <v>1.5278603866774467</v>
      </c>
      <c r="FH48">
        <f t="shared" si="1"/>
        <v>558.05100623393741</v>
      </c>
      <c r="FI48">
        <v>32768</v>
      </c>
      <c r="FJ48" s="5">
        <f t="shared" si="2"/>
        <v>0.36274370263893208</v>
      </c>
      <c r="FK48" s="5"/>
    </row>
    <row r="49" spans="1:167" x14ac:dyDescent="0.25">
      <c r="A49" t="s">
        <v>17</v>
      </c>
      <c r="B49">
        <v>1246.1954000000001</v>
      </c>
      <c r="C49">
        <v>1275.8524</v>
      </c>
      <c r="D49">
        <v>1306.6704999999999</v>
      </c>
      <c r="E49">
        <v>1338.5650000000001</v>
      </c>
      <c r="F49">
        <v>1372.5145</v>
      </c>
      <c r="G49">
        <v>1408.5065999999999</v>
      </c>
      <c r="H49">
        <v>1447.9278999999999</v>
      </c>
      <c r="I49">
        <v>1492.2291</v>
      </c>
      <c r="J49">
        <v>1541.5762999999999</v>
      </c>
      <c r="K49">
        <v>1865.8476000000001</v>
      </c>
      <c r="L49">
        <v>2467.9104000000002</v>
      </c>
      <c r="M49">
        <v>3106.1331</v>
      </c>
      <c r="N49">
        <v>3749.1666</v>
      </c>
      <c r="O49">
        <v>4377.8275000000003</v>
      </c>
      <c r="P49">
        <v>4955.6361999999999</v>
      </c>
      <c r="Q49">
        <v>5425.9525000000003</v>
      </c>
      <c r="R49">
        <v>5775.9650000000001</v>
      </c>
      <c r="S49">
        <v>6019.0356000000002</v>
      </c>
      <c r="T49">
        <v>6186.7394000000004</v>
      </c>
      <c r="U49">
        <v>6296.8788000000004</v>
      </c>
      <c r="V49">
        <v>6368.9866000000002</v>
      </c>
      <c r="W49">
        <v>6363.2214999999997</v>
      </c>
      <c r="X49">
        <v>6254.3993</v>
      </c>
      <c r="Y49">
        <v>6040.3998000000001</v>
      </c>
      <c r="Z49">
        <v>5750.7795999999998</v>
      </c>
      <c r="AA49">
        <v>5494.3302000000003</v>
      </c>
      <c r="AB49">
        <v>5191.5039999999999</v>
      </c>
      <c r="AC49">
        <v>4785.8238000000001</v>
      </c>
      <c r="AD49">
        <v>4209.8842999999997</v>
      </c>
      <c r="AE49">
        <v>3582.9544999999998</v>
      </c>
      <c r="AF49">
        <v>3023.8861999999999</v>
      </c>
      <c r="AG49">
        <v>2626.1896999999999</v>
      </c>
      <c r="AH49">
        <v>2463.0340999999999</v>
      </c>
      <c r="AI49">
        <v>2483.1831000000002</v>
      </c>
      <c r="AJ49">
        <v>2500.6858000000002</v>
      </c>
      <c r="AK49">
        <v>2516.4378000000002</v>
      </c>
      <c r="AL49">
        <v>2530.5843</v>
      </c>
      <c r="AM49">
        <v>2543.9625999999998</v>
      </c>
      <c r="AN49">
        <v>2558.4124999999999</v>
      </c>
      <c r="AO49">
        <v>2576.3197</v>
      </c>
      <c r="AP49">
        <v>2598.4432000000002</v>
      </c>
      <c r="AQ49">
        <v>2624.4994000000002</v>
      </c>
      <c r="AR49">
        <v>2654.1644000000001</v>
      </c>
      <c r="AS49">
        <v>2686.8944999999999</v>
      </c>
      <c r="AT49">
        <v>2721.8083999999999</v>
      </c>
      <c r="AU49">
        <v>2756.6911</v>
      </c>
      <c r="AV49">
        <v>2790.5243999999998</v>
      </c>
      <c r="AW49">
        <v>2822.3901000000001</v>
      </c>
      <c r="AX49">
        <v>2851.6361000000002</v>
      </c>
      <c r="AY49">
        <v>2877.1514999999999</v>
      </c>
      <c r="AZ49">
        <v>2898.0050000000001</v>
      </c>
      <c r="BA49">
        <v>2916.1158</v>
      </c>
      <c r="BB49">
        <v>2934.2818000000002</v>
      </c>
      <c r="BC49">
        <v>2953.1657</v>
      </c>
      <c r="BD49">
        <v>2972.7892000000002</v>
      </c>
      <c r="BE49">
        <v>2993.8217</v>
      </c>
      <c r="BF49">
        <v>3014.9133000000002</v>
      </c>
      <c r="BG49">
        <v>3078.7939000000001</v>
      </c>
      <c r="BH49">
        <v>3212.3559</v>
      </c>
      <c r="BI49">
        <v>3302.3706999999999</v>
      </c>
      <c r="BJ49">
        <v>3338.9405000000002</v>
      </c>
      <c r="BK49">
        <v>3329.3035</v>
      </c>
      <c r="BL49">
        <v>3249.5644000000002</v>
      </c>
      <c r="BM49">
        <v>3170.5070999999998</v>
      </c>
      <c r="BN49">
        <v>3121.2908000000002</v>
      </c>
      <c r="BO49">
        <v>3130.6869999999999</v>
      </c>
      <c r="BP49">
        <v>3148.3404999999998</v>
      </c>
      <c r="BQ49">
        <v>3172.9322999999999</v>
      </c>
      <c r="BR49">
        <v>3203.2851999999998</v>
      </c>
      <c r="BS49">
        <v>3238.9400999999998</v>
      </c>
      <c r="BT49">
        <v>3280.5897</v>
      </c>
      <c r="BU49">
        <v>3327.6356000000001</v>
      </c>
      <c r="BV49">
        <v>3380.2806999999998</v>
      </c>
      <c r="BW49">
        <v>3438.8555999999999</v>
      </c>
      <c r="BX49">
        <v>3502.6284999999998</v>
      </c>
      <c r="BY49">
        <v>3569.5785999999998</v>
      </c>
      <c r="BZ49">
        <v>3637.3982999999998</v>
      </c>
      <c r="CA49">
        <v>3703.9702000000002</v>
      </c>
      <c r="CB49">
        <v>3767.9344999999998</v>
      </c>
      <c r="CC49">
        <v>3830.3818999999999</v>
      </c>
      <c r="CD49">
        <v>3892.4059000000002</v>
      </c>
      <c r="CE49">
        <v>3953.5897</v>
      </c>
      <c r="CF49">
        <v>4013.5212000000001</v>
      </c>
      <c r="CG49">
        <v>4071.3317000000002</v>
      </c>
      <c r="CH49">
        <v>4125.8851000000004</v>
      </c>
      <c r="CI49">
        <v>4177.6882999999998</v>
      </c>
      <c r="CJ49">
        <v>4227.3433999999997</v>
      </c>
      <c r="CK49">
        <v>4277.2354999999998</v>
      </c>
      <c r="CL49">
        <v>4505.0156999999999</v>
      </c>
      <c r="CM49">
        <v>5492.2893999999997</v>
      </c>
      <c r="CN49">
        <v>6634.8846999999996</v>
      </c>
      <c r="CO49">
        <v>7851.9633999999996</v>
      </c>
      <c r="CP49">
        <v>9066.3181999999997</v>
      </c>
      <c r="CQ49">
        <v>10298.627699999999</v>
      </c>
      <c r="CR49">
        <v>11589.2973</v>
      </c>
      <c r="CS49">
        <v>12924.0219</v>
      </c>
      <c r="CT49">
        <v>14203.0957</v>
      </c>
      <c r="CU49">
        <v>15349.4818</v>
      </c>
      <c r="CV49">
        <v>16337.759099999999</v>
      </c>
      <c r="CW49">
        <v>17174.970300000001</v>
      </c>
      <c r="CX49">
        <v>17925.394100000001</v>
      </c>
      <c r="CY49">
        <v>18515.373500000002</v>
      </c>
      <c r="CZ49">
        <v>19019.049299999999</v>
      </c>
      <c r="DA49">
        <v>19478.321499999998</v>
      </c>
      <c r="DB49">
        <v>19903.230599999999</v>
      </c>
      <c r="DC49">
        <v>20463.734499999999</v>
      </c>
      <c r="DD49">
        <v>21103.709599999998</v>
      </c>
      <c r="DE49">
        <v>21842.4323</v>
      </c>
      <c r="DF49">
        <v>22723.692999999999</v>
      </c>
      <c r="DG49">
        <v>23700.7772</v>
      </c>
      <c r="DH49">
        <v>24843.750499999998</v>
      </c>
      <c r="DI49">
        <v>26172.609100000001</v>
      </c>
      <c r="DJ49">
        <v>27619.688900000001</v>
      </c>
      <c r="DK49">
        <v>29003.9359</v>
      </c>
      <c r="DL49">
        <v>30050.685700000002</v>
      </c>
      <c r="DM49">
        <v>30422.027900000001</v>
      </c>
      <c r="DN49">
        <v>29944.875599999999</v>
      </c>
      <c r="DO49">
        <v>28852.982499999998</v>
      </c>
      <c r="DP49">
        <v>27564.9048</v>
      </c>
      <c r="DQ49">
        <v>26542.441599999998</v>
      </c>
      <c r="DR49">
        <v>26129.4329</v>
      </c>
      <c r="DS49">
        <v>26243.4689</v>
      </c>
      <c r="DT49">
        <v>26690.159</v>
      </c>
      <c r="DU49">
        <v>27267.279900000001</v>
      </c>
      <c r="DV49">
        <v>27807.849600000001</v>
      </c>
      <c r="DW49">
        <v>28256.170900000001</v>
      </c>
      <c r="DX49">
        <v>28741.220499999999</v>
      </c>
      <c r="DY49">
        <v>29320.017500000002</v>
      </c>
      <c r="DZ49">
        <v>29948.106899999999</v>
      </c>
      <c r="EA49">
        <v>30372.712599999999</v>
      </c>
      <c r="EB49">
        <v>30205.002199999999</v>
      </c>
      <c r="EC49">
        <v>29157.873200000002</v>
      </c>
      <c r="ED49">
        <v>27157.946</v>
      </c>
      <c r="EE49">
        <v>24706.194500000001</v>
      </c>
      <c r="EF49">
        <v>22428.247599999999</v>
      </c>
      <c r="EG49">
        <v>20952.002400000001</v>
      </c>
      <c r="EH49">
        <v>20624.080999999998</v>
      </c>
      <c r="EI49">
        <v>21049.9159</v>
      </c>
      <c r="EJ49">
        <v>21733.755499999999</v>
      </c>
      <c r="EK49">
        <v>22052.626899999999</v>
      </c>
      <c r="EL49">
        <v>21575.425500000001</v>
      </c>
      <c r="EM49">
        <v>20393.326799999999</v>
      </c>
      <c r="EN49">
        <v>18652.78</v>
      </c>
      <c r="EO49">
        <v>16718.201499999999</v>
      </c>
      <c r="EP49">
        <v>14937.0509</v>
      </c>
      <c r="EQ49">
        <v>13621.1059</v>
      </c>
      <c r="ER49">
        <v>12750.982</v>
      </c>
      <c r="ES49">
        <v>12270.0728</v>
      </c>
      <c r="ET49">
        <v>12106.287200000001</v>
      </c>
      <c r="EU49">
        <v>12135.3616</v>
      </c>
      <c r="EV49">
        <v>12325.502200000001</v>
      </c>
      <c r="EW49">
        <v>12600.0173</v>
      </c>
      <c r="EX49">
        <v>12977.728499999999</v>
      </c>
      <c r="EY49">
        <v>13558.679400000001</v>
      </c>
      <c r="EZ49">
        <v>14267.4421</v>
      </c>
      <c r="FA49">
        <v>15041.7006</v>
      </c>
      <c r="FB49">
        <v>14438.813599999999</v>
      </c>
      <c r="FC49">
        <v>16405.903699999999</v>
      </c>
      <c r="FD49">
        <v>15209.313399999999</v>
      </c>
      <c r="FE49">
        <v>17174.1649</v>
      </c>
      <c r="FF49">
        <v>19199.398099999999</v>
      </c>
      <c r="FG49">
        <f t="shared" si="0"/>
        <v>1.6929146196551361</v>
      </c>
      <c r="FH49">
        <f t="shared" si="1"/>
        <v>618.33706482903847</v>
      </c>
      <c r="FI49">
        <v>65536</v>
      </c>
      <c r="FJ49" s="5">
        <f t="shared" si="2"/>
        <v>0.49617986459349667</v>
      </c>
      <c r="FK49" s="5"/>
    </row>
    <row r="50" spans="1:167" x14ac:dyDescent="0.25">
      <c r="A50" t="s">
        <v>18</v>
      </c>
      <c r="B50">
        <v>1202.5797</v>
      </c>
      <c r="C50">
        <v>1226.1159</v>
      </c>
      <c r="D50">
        <v>1248.1052</v>
      </c>
      <c r="E50">
        <v>1403.82</v>
      </c>
      <c r="F50">
        <v>1518.2655</v>
      </c>
      <c r="G50">
        <v>1497.7469000000001</v>
      </c>
      <c r="H50">
        <v>1439.8227999999999</v>
      </c>
      <c r="I50">
        <v>1437.8073999999999</v>
      </c>
      <c r="J50">
        <v>1564.4109000000001</v>
      </c>
      <c r="K50">
        <v>1856.5251000000001</v>
      </c>
      <c r="L50">
        <v>2283.9544000000001</v>
      </c>
      <c r="M50">
        <v>2807.5902000000001</v>
      </c>
      <c r="N50">
        <v>3422.8519000000001</v>
      </c>
      <c r="O50">
        <v>4117.2894999999999</v>
      </c>
      <c r="P50">
        <v>4809.3478999999998</v>
      </c>
      <c r="Q50">
        <v>5395.6217999999999</v>
      </c>
      <c r="R50">
        <v>5805.4624999999996</v>
      </c>
      <c r="S50">
        <v>5987.549</v>
      </c>
      <c r="T50">
        <v>5971.6058000000003</v>
      </c>
      <c r="U50">
        <v>5830.7376999999997</v>
      </c>
      <c r="V50">
        <v>5624.8819999999996</v>
      </c>
      <c r="W50">
        <v>5410.1553999999996</v>
      </c>
      <c r="X50">
        <v>5226.8261000000002</v>
      </c>
      <c r="Y50">
        <v>5086.8283000000001</v>
      </c>
      <c r="Z50">
        <v>4914.4237999999996</v>
      </c>
      <c r="AA50">
        <v>4621.2719999999999</v>
      </c>
      <c r="AB50">
        <v>4217.8136999999997</v>
      </c>
      <c r="AC50">
        <v>3744.3944999999999</v>
      </c>
      <c r="AD50">
        <v>3205.3029999999999</v>
      </c>
      <c r="AE50">
        <v>2667.8431</v>
      </c>
      <c r="AF50">
        <v>2266.4108000000001</v>
      </c>
      <c r="AG50">
        <v>2159.8252000000002</v>
      </c>
      <c r="AH50">
        <v>2181.7406000000001</v>
      </c>
      <c r="AI50">
        <v>2203.4535000000001</v>
      </c>
      <c r="AJ50">
        <v>2223.8272999999999</v>
      </c>
      <c r="AK50">
        <v>2243.2683999999999</v>
      </c>
      <c r="AL50">
        <v>2262.9465</v>
      </c>
      <c r="AM50">
        <v>2281.9047</v>
      </c>
      <c r="AN50">
        <v>2302.2203</v>
      </c>
      <c r="AO50">
        <v>2323.6961999999999</v>
      </c>
      <c r="AP50">
        <v>2346.8020000000001</v>
      </c>
      <c r="AQ50">
        <v>2371.5798</v>
      </c>
      <c r="AR50">
        <v>2398.6889999999999</v>
      </c>
      <c r="AS50">
        <v>2429.8141999999998</v>
      </c>
      <c r="AT50">
        <v>2464.3501000000001</v>
      </c>
      <c r="AU50">
        <v>2501.4038</v>
      </c>
      <c r="AV50">
        <v>2539.9987000000001</v>
      </c>
      <c r="AW50">
        <v>2580.5895999999998</v>
      </c>
      <c r="AX50">
        <v>2622.1073999999999</v>
      </c>
      <c r="AY50">
        <v>2664.0039999999999</v>
      </c>
      <c r="AZ50">
        <v>2705.9596999999999</v>
      </c>
      <c r="BA50">
        <v>2747.2514999999999</v>
      </c>
      <c r="BB50">
        <v>2788.8955000000001</v>
      </c>
      <c r="BC50">
        <v>2830.7345999999998</v>
      </c>
      <c r="BD50">
        <v>2872.8656000000001</v>
      </c>
      <c r="BE50">
        <v>2914.4670000000001</v>
      </c>
      <c r="BF50">
        <v>2955.2051999999999</v>
      </c>
      <c r="BG50">
        <v>2994.4865</v>
      </c>
      <c r="BH50">
        <v>3031.6615000000002</v>
      </c>
      <c r="BI50">
        <v>3065.15</v>
      </c>
      <c r="BJ50">
        <v>3095.1709000000001</v>
      </c>
      <c r="BK50">
        <v>3122.9839999999999</v>
      </c>
      <c r="BL50">
        <v>3152.0920999999998</v>
      </c>
      <c r="BM50">
        <v>3180.93</v>
      </c>
      <c r="BN50">
        <v>3216.8887</v>
      </c>
      <c r="BO50">
        <v>3243.3928000000001</v>
      </c>
      <c r="BP50">
        <v>3278.4512</v>
      </c>
      <c r="BQ50">
        <v>3318.5138000000002</v>
      </c>
      <c r="BR50">
        <v>3363.1147999999998</v>
      </c>
      <c r="BS50">
        <v>3411.3674999999998</v>
      </c>
      <c r="BT50">
        <v>3463.6959999999999</v>
      </c>
      <c r="BU50">
        <v>3518.5363000000002</v>
      </c>
      <c r="BV50">
        <v>3575.1532999999999</v>
      </c>
      <c r="BW50">
        <v>3633.9313000000002</v>
      </c>
      <c r="BX50">
        <v>3694.3229000000001</v>
      </c>
      <c r="BY50">
        <v>3756.5234</v>
      </c>
      <c r="BZ50">
        <v>3819.9625999999998</v>
      </c>
      <c r="CA50">
        <v>3881.9902999999999</v>
      </c>
      <c r="CB50">
        <v>3941.828</v>
      </c>
      <c r="CC50">
        <v>3999.4524000000001</v>
      </c>
      <c r="CD50">
        <v>4056.0428000000002</v>
      </c>
      <c r="CE50">
        <v>4112.7821999999996</v>
      </c>
      <c r="CF50">
        <v>4169.8762999999999</v>
      </c>
      <c r="CG50">
        <v>4227.3937999999998</v>
      </c>
      <c r="CH50">
        <v>4284.5694000000003</v>
      </c>
      <c r="CI50">
        <v>4342.5820999999996</v>
      </c>
      <c r="CJ50">
        <v>4400.7861000000003</v>
      </c>
      <c r="CK50">
        <v>4457.9053000000004</v>
      </c>
      <c r="CL50">
        <v>4513.4781000000003</v>
      </c>
      <c r="CM50">
        <v>4567.4386000000004</v>
      </c>
      <c r="CN50">
        <v>4621.5694000000003</v>
      </c>
      <c r="CO50">
        <v>4677.9628000000002</v>
      </c>
      <c r="CP50">
        <v>4739.3438999999998</v>
      </c>
      <c r="CQ50">
        <v>4807.2120000000004</v>
      </c>
      <c r="CR50">
        <v>4880.3316000000004</v>
      </c>
      <c r="CS50">
        <v>4957.9129999999996</v>
      </c>
      <c r="CT50">
        <v>5037.8774999999996</v>
      </c>
      <c r="CU50">
        <v>5222.2737999999999</v>
      </c>
      <c r="CV50">
        <v>6341.2021999999997</v>
      </c>
      <c r="CW50">
        <v>7394.5627000000004</v>
      </c>
      <c r="CX50">
        <v>8301.0396000000001</v>
      </c>
      <c r="CY50">
        <v>9016.4455999999991</v>
      </c>
      <c r="CZ50">
        <v>9595.9051999999992</v>
      </c>
      <c r="DA50">
        <v>10091.087100000001</v>
      </c>
      <c r="DB50">
        <v>10532.108</v>
      </c>
      <c r="DC50">
        <v>11000.803</v>
      </c>
      <c r="DD50">
        <v>11496.342699999999</v>
      </c>
      <c r="DE50">
        <v>12038.5797</v>
      </c>
      <c r="DF50">
        <v>12683.476000000001</v>
      </c>
      <c r="DG50">
        <v>13499.0432</v>
      </c>
      <c r="DH50">
        <v>14603.9797</v>
      </c>
      <c r="DI50">
        <v>16116.1649</v>
      </c>
      <c r="DJ50">
        <v>17988.663700000001</v>
      </c>
      <c r="DK50">
        <v>19883.874</v>
      </c>
      <c r="DL50">
        <v>21320.2876</v>
      </c>
      <c r="DM50">
        <v>21824.250599999999</v>
      </c>
      <c r="DN50">
        <v>21126.576700000001</v>
      </c>
      <c r="DO50">
        <v>19604.6106</v>
      </c>
      <c r="DP50">
        <v>17926.700199999999</v>
      </c>
      <c r="DQ50">
        <v>16729.3145</v>
      </c>
      <c r="DR50">
        <v>16438.184399999998</v>
      </c>
      <c r="DS50">
        <v>16789.832699999999</v>
      </c>
      <c r="DT50">
        <v>17305.202000000001</v>
      </c>
      <c r="DU50">
        <v>17477.656900000002</v>
      </c>
      <c r="DV50">
        <v>16945.572800000002</v>
      </c>
      <c r="DW50">
        <v>15871.321400000001</v>
      </c>
      <c r="DX50">
        <v>14701.5285</v>
      </c>
      <c r="DY50">
        <v>13855.279699999999</v>
      </c>
      <c r="DZ50">
        <v>13561.474</v>
      </c>
      <c r="EA50">
        <v>13461.7724</v>
      </c>
      <c r="EB50">
        <v>13033.982400000001</v>
      </c>
      <c r="EC50">
        <v>11869.1271</v>
      </c>
      <c r="ED50">
        <v>9726.4593999999997</v>
      </c>
      <c r="EE50">
        <v>7759.8311000000003</v>
      </c>
      <c r="EF50">
        <v>7761.7139999999999</v>
      </c>
      <c r="EG50">
        <v>7762.5019000000002</v>
      </c>
      <c r="EH50">
        <v>7767.2194</v>
      </c>
      <c r="EI50">
        <v>8317.6026000000002</v>
      </c>
      <c r="EJ50">
        <v>9163.1239000000005</v>
      </c>
      <c r="EK50">
        <v>9684.3227999999999</v>
      </c>
      <c r="EL50">
        <v>9406.2073</v>
      </c>
      <c r="EM50">
        <v>8415.2625000000007</v>
      </c>
      <c r="EN50">
        <v>7812.9852000000001</v>
      </c>
      <c r="EO50">
        <v>7812.3630000000003</v>
      </c>
      <c r="EP50">
        <v>7808.7628000000004</v>
      </c>
      <c r="EQ50">
        <v>7813.8167000000003</v>
      </c>
      <c r="ER50">
        <v>7836.6076000000003</v>
      </c>
      <c r="ES50">
        <v>7879.6630999999998</v>
      </c>
      <c r="ET50">
        <v>7956.4839000000002</v>
      </c>
      <c r="EU50">
        <v>8336.2306000000008</v>
      </c>
      <c r="EV50">
        <v>8897.8667999999998</v>
      </c>
      <c r="EW50">
        <v>9662.2270000000008</v>
      </c>
      <c r="EX50">
        <v>10570.9473</v>
      </c>
      <c r="EY50">
        <v>11579.623600000001</v>
      </c>
      <c r="EZ50">
        <v>12597.4694</v>
      </c>
      <c r="FA50">
        <v>13561.6947</v>
      </c>
      <c r="FB50">
        <v>12554.199500000001</v>
      </c>
      <c r="FC50">
        <v>14522.297500000001</v>
      </c>
      <c r="FD50">
        <v>13449.7827</v>
      </c>
      <c r="FE50">
        <v>15835.432000000001</v>
      </c>
      <c r="FF50">
        <v>18301.456600000001</v>
      </c>
      <c r="FG50">
        <f t="shared" si="0"/>
        <v>0.88507814162964238</v>
      </c>
      <c r="FH50">
        <f t="shared" si="1"/>
        <v>323.27479123022687</v>
      </c>
      <c r="FI50">
        <v>131072</v>
      </c>
      <c r="FJ50" s="5">
        <f t="shared" si="2"/>
        <v>0.26881776836098836</v>
      </c>
      <c r="FK50" s="5"/>
    </row>
    <row r="51" spans="1:167" x14ac:dyDescent="0.25">
      <c r="A51" t="s">
        <v>19</v>
      </c>
      <c r="B51">
        <v>1154.9978000000001</v>
      </c>
      <c r="C51">
        <v>1189.9205999999999</v>
      </c>
      <c r="D51">
        <v>1223.7113999999999</v>
      </c>
      <c r="E51">
        <v>1259.2701999999999</v>
      </c>
      <c r="F51">
        <v>1295.8982000000001</v>
      </c>
      <c r="G51">
        <v>1332.0489</v>
      </c>
      <c r="H51">
        <v>1368.91</v>
      </c>
      <c r="I51">
        <v>1409.0215000000001</v>
      </c>
      <c r="J51">
        <v>1452.3869999999999</v>
      </c>
      <c r="K51">
        <v>1501.4689000000001</v>
      </c>
      <c r="L51">
        <v>1559.9251999999999</v>
      </c>
      <c r="M51">
        <v>1632.9060999999999</v>
      </c>
      <c r="N51">
        <v>1717.8594000000001</v>
      </c>
      <c r="O51">
        <v>1811.7699</v>
      </c>
      <c r="P51">
        <v>1915.6155000000001</v>
      </c>
      <c r="Q51">
        <v>2026.6343999999999</v>
      </c>
      <c r="R51">
        <v>2443.1680999999999</v>
      </c>
      <c r="S51">
        <v>3626.7739000000001</v>
      </c>
      <c r="T51">
        <v>4562.9731000000002</v>
      </c>
      <c r="U51">
        <v>5243.7403999999997</v>
      </c>
      <c r="V51">
        <v>5724.1522999999997</v>
      </c>
      <c r="W51">
        <v>6074.2165999999997</v>
      </c>
      <c r="X51">
        <v>6412.7060000000001</v>
      </c>
      <c r="Y51">
        <v>6788.9386000000004</v>
      </c>
      <c r="Z51">
        <v>7194.1818000000003</v>
      </c>
      <c r="AA51">
        <v>7569.2282999999998</v>
      </c>
      <c r="AB51">
        <v>7871.32</v>
      </c>
      <c r="AC51">
        <v>8030.8127999999997</v>
      </c>
      <c r="AD51">
        <v>8010.7846</v>
      </c>
      <c r="AE51">
        <v>7868.9892</v>
      </c>
      <c r="AF51">
        <v>7655.8868000000002</v>
      </c>
      <c r="AG51">
        <v>7466.6932999999999</v>
      </c>
      <c r="AH51">
        <v>7397.7174999999997</v>
      </c>
      <c r="AI51">
        <v>7425.1337999999996</v>
      </c>
      <c r="AJ51">
        <v>7538.0808999999999</v>
      </c>
      <c r="AK51">
        <v>7743.8212999999996</v>
      </c>
      <c r="AL51">
        <v>8000.0304999999998</v>
      </c>
      <c r="AM51">
        <v>8232.6710000000003</v>
      </c>
      <c r="AN51">
        <v>8361.6798999999992</v>
      </c>
      <c r="AO51">
        <v>8381.4923999999992</v>
      </c>
      <c r="AP51">
        <v>8346.0067999999992</v>
      </c>
      <c r="AQ51">
        <v>8365.7330000000002</v>
      </c>
      <c r="AR51">
        <v>8433.9017000000003</v>
      </c>
      <c r="AS51">
        <v>8536.7518</v>
      </c>
      <c r="AT51">
        <v>8658.9881999999998</v>
      </c>
      <c r="AU51">
        <v>8686.3636999999999</v>
      </c>
      <c r="AV51">
        <v>8510.5774000000001</v>
      </c>
      <c r="AW51">
        <v>8148.7744000000002</v>
      </c>
      <c r="AX51">
        <v>7621.5783000000001</v>
      </c>
      <c r="AY51">
        <v>6876.4632000000001</v>
      </c>
      <c r="AZ51">
        <v>5971.7223000000004</v>
      </c>
      <c r="BA51">
        <v>5087.4008999999996</v>
      </c>
      <c r="BB51">
        <v>4310.0442999999996</v>
      </c>
      <c r="BC51">
        <v>3730.7995000000001</v>
      </c>
      <c r="BD51">
        <v>3362.6586000000002</v>
      </c>
      <c r="BE51">
        <v>3232.82</v>
      </c>
      <c r="BF51">
        <v>3251.6104999999998</v>
      </c>
      <c r="BG51">
        <v>3279.0743000000002</v>
      </c>
      <c r="BH51">
        <v>3311.9769999999999</v>
      </c>
      <c r="BI51">
        <v>3346.0547999999999</v>
      </c>
      <c r="BJ51">
        <v>3380.7069000000001</v>
      </c>
      <c r="BK51">
        <v>3417.2195000000002</v>
      </c>
      <c r="BL51">
        <v>3435.0610999999999</v>
      </c>
      <c r="BM51">
        <v>3456.0378000000001</v>
      </c>
      <c r="BN51">
        <v>3482.0962</v>
      </c>
      <c r="BO51">
        <v>3515.5684000000001</v>
      </c>
      <c r="BP51">
        <v>3555.0066000000002</v>
      </c>
      <c r="BQ51">
        <v>3598.7654000000002</v>
      </c>
      <c r="BR51">
        <v>3646.6952000000001</v>
      </c>
      <c r="BS51">
        <v>3698.4418999999998</v>
      </c>
      <c r="BT51">
        <v>3753.8543</v>
      </c>
      <c r="BU51">
        <v>3813.0513000000001</v>
      </c>
      <c r="BV51">
        <v>3875.5061000000001</v>
      </c>
      <c r="BW51">
        <v>3941.7026999999998</v>
      </c>
      <c r="BX51">
        <v>4011.2892999999999</v>
      </c>
      <c r="BY51">
        <v>4080.7193000000002</v>
      </c>
      <c r="BZ51">
        <v>4145.5896000000002</v>
      </c>
      <c r="CA51">
        <v>4203.5357999999997</v>
      </c>
      <c r="CB51">
        <v>4255.0325000000003</v>
      </c>
      <c r="CC51">
        <v>4303.4017999999996</v>
      </c>
      <c r="CD51">
        <v>4355.1972999999998</v>
      </c>
      <c r="CE51">
        <v>4557.5798999999997</v>
      </c>
      <c r="CF51">
        <v>5205.0950999999995</v>
      </c>
      <c r="CG51">
        <v>5877.2257</v>
      </c>
      <c r="CH51">
        <v>6551.9549999999999</v>
      </c>
      <c r="CI51">
        <v>7184.5999000000002</v>
      </c>
      <c r="CJ51">
        <v>7795.2124999999996</v>
      </c>
      <c r="CK51">
        <v>8415.7325999999994</v>
      </c>
      <c r="CL51">
        <v>9055.4405999999999</v>
      </c>
      <c r="CM51">
        <v>9721.8228999999992</v>
      </c>
      <c r="CN51">
        <v>10439.883599999999</v>
      </c>
      <c r="CO51">
        <v>11220.273999999999</v>
      </c>
      <c r="CP51">
        <v>12030.4673</v>
      </c>
      <c r="CQ51">
        <v>12849.6005</v>
      </c>
      <c r="CR51">
        <v>13630.130300000001</v>
      </c>
      <c r="CS51">
        <v>14315.2027</v>
      </c>
      <c r="CT51">
        <v>14878.563700000001</v>
      </c>
      <c r="CU51">
        <v>15400.0465</v>
      </c>
      <c r="CV51">
        <v>15919.4236</v>
      </c>
      <c r="CW51">
        <v>16475.7359</v>
      </c>
      <c r="CX51">
        <v>17139.063600000001</v>
      </c>
      <c r="CY51">
        <v>17723.997100000001</v>
      </c>
      <c r="CZ51">
        <v>18149.965499999998</v>
      </c>
      <c r="DA51">
        <v>18362.223000000002</v>
      </c>
      <c r="DB51">
        <v>18316.7389</v>
      </c>
      <c r="DC51">
        <v>18236.671300000002</v>
      </c>
      <c r="DD51">
        <v>18242.430499999999</v>
      </c>
      <c r="DE51">
        <v>18484.487400000002</v>
      </c>
      <c r="DF51">
        <v>19117.224699999999</v>
      </c>
      <c r="DG51">
        <v>20106.2431</v>
      </c>
      <c r="DH51">
        <v>21393.070199999998</v>
      </c>
      <c r="DI51">
        <v>22896.226500000001</v>
      </c>
      <c r="DJ51">
        <v>24475.6201</v>
      </c>
      <c r="DK51">
        <v>25932.6211</v>
      </c>
      <c r="DL51">
        <v>27022.417399999998</v>
      </c>
      <c r="DM51">
        <v>27478.614099999999</v>
      </c>
      <c r="DN51">
        <v>27158.9843</v>
      </c>
      <c r="DO51">
        <v>26364.3969</v>
      </c>
      <c r="DP51">
        <v>25510.766199999998</v>
      </c>
      <c r="DQ51">
        <v>25080.704300000001</v>
      </c>
      <c r="DR51">
        <v>25280.754199999999</v>
      </c>
      <c r="DS51">
        <v>26586.125100000001</v>
      </c>
      <c r="DT51">
        <v>28584.781999999999</v>
      </c>
      <c r="DU51">
        <v>30941.105200000002</v>
      </c>
      <c r="DV51">
        <v>33895.139799999997</v>
      </c>
      <c r="DW51">
        <v>35595.544500000004</v>
      </c>
      <c r="DX51">
        <v>36873.358899999999</v>
      </c>
      <c r="DY51">
        <v>37915.705399999999</v>
      </c>
      <c r="DZ51">
        <v>38219.907800000001</v>
      </c>
      <c r="EA51">
        <v>38782.021099999998</v>
      </c>
      <c r="EB51">
        <v>38449.417600000001</v>
      </c>
      <c r="EC51">
        <v>36718.414599999996</v>
      </c>
      <c r="ED51">
        <v>33430.798600000002</v>
      </c>
      <c r="EE51">
        <v>29263.982599999999</v>
      </c>
      <c r="EF51">
        <v>25254.087200000002</v>
      </c>
      <c r="EG51">
        <v>22382.481199999998</v>
      </c>
      <c r="EH51">
        <v>21303.096300000001</v>
      </c>
      <c r="EI51">
        <v>21538.151099999999</v>
      </c>
      <c r="EJ51">
        <v>22417.881000000001</v>
      </c>
      <c r="EK51">
        <v>23292.052199999998</v>
      </c>
      <c r="EL51">
        <v>23550.490600000001</v>
      </c>
      <c r="EM51">
        <v>22950.743299999998</v>
      </c>
      <c r="EN51">
        <v>21545.060600000001</v>
      </c>
      <c r="EO51">
        <v>19410.770199999999</v>
      </c>
      <c r="EP51">
        <v>16803.553500000002</v>
      </c>
      <c r="EQ51">
        <v>14275.471600000001</v>
      </c>
      <c r="ER51">
        <v>12264.589599999999</v>
      </c>
      <c r="ES51">
        <v>11177.2341</v>
      </c>
      <c r="ET51">
        <v>11279.3341</v>
      </c>
      <c r="EU51">
        <v>12361.100899999999</v>
      </c>
      <c r="EV51">
        <v>13950.2461</v>
      </c>
      <c r="EW51">
        <v>15554.9647</v>
      </c>
      <c r="EX51">
        <v>16792.134099999999</v>
      </c>
      <c r="EY51">
        <v>17488.1237</v>
      </c>
      <c r="EZ51">
        <v>17783.651699999999</v>
      </c>
      <c r="FA51">
        <v>17888.587899999999</v>
      </c>
      <c r="FB51">
        <v>16518.502400000001</v>
      </c>
      <c r="FC51">
        <v>18054.060799999999</v>
      </c>
      <c r="FD51">
        <v>16383.8824</v>
      </c>
      <c r="FE51">
        <v>18159.576099999998</v>
      </c>
      <c r="FF51">
        <v>20017.952499999999</v>
      </c>
      <c r="FG51">
        <f t="shared" si="0"/>
        <v>1.7400280995644601</v>
      </c>
      <c r="FH51">
        <f t="shared" si="1"/>
        <v>635.54526336591903</v>
      </c>
      <c r="FI51">
        <v>262144</v>
      </c>
      <c r="FJ51" s="5">
        <f t="shared" si="2"/>
        <v>0.55025668738582789</v>
      </c>
      <c r="FK51" s="5"/>
    </row>
    <row r="52" spans="1:167" x14ac:dyDescent="0.25">
      <c r="A52" t="s">
        <v>20</v>
      </c>
      <c r="B52">
        <v>1649.2265</v>
      </c>
      <c r="C52">
        <v>1667.6783</v>
      </c>
      <c r="D52">
        <v>1688.0319999999999</v>
      </c>
      <c r="E52">
        <v>1708.5331000000001</v>
      </c>
      <c r="F52">
        <v>1805.3413</v>
      </c>
      <c r="G52">
        <v>1917.7976000000001</v>
      </c>
      <c r="H52">
        <v>1959.3507</v>
      </c>
      <c r="I52">
        <v>1947.1502</v>
      </c>
      <c r="J52">
        <v>1882.6836000000001</v>
      </c>
      <c r="K52">
        <v>1852.5320999999999</v>
      </c>
      <c r="L52">
        <v>1900.0704000000001</v>
      </c>
      <c r="M52">
        <v>1960.0301999999999</v>
      </c>
      <c r="N52">
        <v>2032.9802</v>
      </c>
      <c r="O52">
        <v>2116.4468000000002</v>
      </c>
      <c r="P52">
        <v>2208.1853999999998</v>
      </c>
      <c r="Q52">
        <v>2302.0918999999999</v>
      </c>
      <c r="R52">
        <v>2395.1215000000002</v>
      </c>
      <c r="S52">
        <v>2484.5356999999999</v>
      </c>
      <c r="T52">
        <v>2569.9267</v>
      </c>
      <c r="U52">
        <v>2936.9587999999999</v>
      </c>
      <c r="V52">
        <v>3802.2858000000001</v>
      </c>
      <c r="W52">
        <v>4922.4907000000003</v>
      </c>
      <c r="X52">
        <v>6084.0812999999998</v>
      </c>
      <c r="Y52">
        <v>7034.2148999999999</v>
      </c>
      <c r="Z52">
        <v>7613.7892000000002</v>
      </c>
      <c r="AA52">
        <v>7836.6458000000002</v>
      </c>
      <c r="AB52">
        <v>7687.3441999999995</v>
      </c>
      <c r="AC52">
        <v>7280.5136000000002</v>
      </c>
      <c r="AD52">
        <v>6844.4852000000001</v>
      </c>
      <c r="AE52">
        <v>6552.1157000000003</v>
      </c>
      <c r="AF52">
        <v>6603.1347999999998</v>
      </c>
      <c r="AG52">
        <v>7202.6710999999996</v>
      </c>
      <c r="AH52">
        <v>8554.5017000000007</v>
      </c>
      <c r="AI52">
        <v>10668.618</v>
      </c>
      <c r="AJ52">
        <v>13443.9529</v>
      </c>
      <c r="AK52">
        <v>16725.285800000001</v>
      </c>
      <c r="AL52">
        <v>20402.667700000002</v>
      </c>
      <c r="AM52">
        <v>24547.349600000001</v>
      </c>
      <c r="AN52">
        <v>29192.4745</v>
      </c>
      <c r="AO52">
        <v>34430.801299999999</v>
      </c>
      <c r="AP52">
        <v>40414.214099999997</v>
      </c>
      <c r="AQ52">
        <v>47144.2333</v>
      </c>
      <c r="AR52">
        <v>54373.880799999999</v>
      </c>
      <c r="AS52">
        <v>61843.269899999999</v>
      </c>
      <c r="AT52">
        <v>69317.354600000006</v>
      </c>
      <c r="AU52">
        <v>76650.482999999993</v>
      </c>
      <c r="AV52">
        <v>83667.406799999997</v>
      </c>
      <c r="AW52">
        <v>90119.196599999996</v>
      </c>
      <c r="AX52">
        <v>95827.380600000004</v>
      </c>
      <c r="AY52">
        <v>100503.228</v>
      </c>
      <c r="AZ52">
        <v>104215.03599999999</v>
      </c>
      <c r="BA52">
        <v>106967.4999</v>
      </c>
      <c r="BB52">
        <v>108829.2081</v>
      </c>
      <c r="BC52">
        <v>110106.1716</v>
      </c>
      <c r="BD52">
        <v>110757.3465</v>
      </c>
      <c r="BE52">
        <v>110931.1262</v>
      </c>
      <c r="BF52">
        <v>110545.50139999999</v>
      </c>
      <c r="BG52">
        <v>110089.8147</v>
      </c>
      <c r="BH52">
        <v>109347.4194</v>
      </c>
      <c r="BI52">
        <v>108009.6194</v>
      </c>
      <c r="BJ52">
        <v>106082.56759999999</v>
      </c>
      <c r="BK52">
        <v>103221.77989999999</v>
      </c>
      <c r="BL52">
        <v>98721.143700000001</v>
      </c>
      <c r="BM52">
        <v>94276.145099999994</v>
      </c>
      <c r="BN52">
        <v>90263.465800000005</v>
      </c>
      <c r="BO52">
        <v>86756.7984</v>
      </c>
      <c r="BP52">
        <v>83912.701300000001</v>
      </c>
      <c r="BQ52">
        <v>81673.345499999996</v>
      </c>
      <c r="BR52">
        <v>79602.248800000001</v>
      </c>
      <c r="BS52">
        <v>77904.587799999994</v>
      </c>
      <c r="BT52">
        <v>76466.763699999996</v>
      </c>
      <c r="BU52">
        <v>75233.242800000007</v>
      </c>
      <c r="BV52">
        <v>74392.831999999995</v>
      </c>
      <c r="BW52">
        <v>73530.788499999995</v>
      </c>
      <c r="BX52">
        <v>72770.819099999993</v>
      </c>
      <c r="BY52">
        <v>72043.750599999999</v>
      </c>
      <c r="BZ52">
        <v>71360.3024</v>
      </c>
      <c r="CA52">
        <v>70714.695099999997</v>
      </c>
      <c r="CB52">
        <v>70184.164900000003</v>
      </c>
      <c r="CC52">
        <v>69856.5959</v>
      </c>
      <c r="CD52">
        <v>69611.063800000004</v>
      </c>
      <c r="CE52">
        <v>69790.850999999995</v>
      </c>
      <c r="CF52">
        <v>70139.895000000004</v>
      </c>
      <c r="CG52">
        <v>70538.974000000002</v>
      </c>
      <c r="CH52">
        <v>71004.598100000003</v>
      </c>
      <c r="CI52">
        <v>71349.551999999996</v>
      </c>
      <c r="CJ52">
        <v>71825.400599999994</v>
      </c>
      <c r="CK52">
        <v>72638.248800000001</v>
      </c>
      <c r="CL52">
        <v>73970.386299999998</v>
      </c>
      <c r="CM52">
        <v>75887.872700000007</v>
      </c>
      <c r="CN52">
        <v>78251.369500000001</v>
      </c>
      <c r="CO52">
        <v>80955.505999999994</v>
      </c>
      <c r="CP52">
        <v>83795.912500000006</v>
      </c>
      <c r="CQ52">
        <v>86951.371400000004</v>
      </c>
      <c r="CR52">
        <v>90404.182000000001</v>
      </c>
      <c r="CS52">
        <v>94243.724199999997</v>
      </c>
      <c r="CT52">
        <v>98569.031499999997</v>
      </c>
      <c r="CU52">
        <v>103468.3278</v>
      </c>
      <c r="CV52">
        <v>108926.8095</v>
      </c>
      <c r="CW52">
        <v>114956.51119999999</v>
      </c>
      <c r="CX52">
        <v>121850.424</v>
      </c>
      <c r="CY52">
        <v>128822.371</v>
      </c>
      <c r="CZ52">
        <v>135966.69589999999</v>
      </c>
      <c r="DA52">
        <v>143141.8651</v>
      </c>
      <c r="DB52">
        <v>149606.44579999999</v>
      </c>
      <c r="DC52">
        <v>156484.11180000001</v>
      </c>
      <c r="DD52">
        <v>163292.58009999999</v>
      </c>
      <c r="DE52">
        <v>170160.99350000001</v>
      </c>
      <c r="DF52">
        <v>177587.10579999999</v>
      </c>
      <c r="DG52">
        <v>184890.47070000001</v>
      </c>
      <c r="DH52">
        <v>192310.3829</v>
      </c>
      <c r="DI52">
        <v>199722.86050000001</v>
      </c>
      <c r="DJ52">
        <v>206977.74650000001</v>
      </c>
      <c r="DK52">
        <v>214269.2905</v>
      </c>
      <c r="DL52">
        <v>221246.375</v>
      </c>
      <c r="DM52">
        <v>227574.014</v>
      </c>
      <c r="DN52">
        <v>232885.40429999999</v>
      </c>
      <c r="DO52">
        <v>237047.0821</v>
      </c>
      <c r="DP52">
        <v>240443.03219999999</v>
      </c>
      <c r="DQ52">
        <v>243199.96350000001</v>
      </c>
      <c r="DR52">
        <v>245321.0373</v>
      </c>
      <c r="DS52">
        <v>246159.076</v>
      </c>
      <c r="DT52">
        <v>245160.19140000001</v>
      </c>
      <c r="DU52">
        <v>242019.9877</v>
      </c>
      <c r="DV52">
        <v>236896.704</v>
      </c>
      <c r="DW52">
        <v>230145.8481</v>
      </c>
      <c r="DX52">
        <v>222812.1398</v>
      </c>
      <c r="DY52">
        <v>215633.08989999999</v>
      </c>
      <c r="DZ52">
        <v>208811.7022</v>
      </c>
      <c r="EA52">
        <v>202437.17970000001</v>
      </c>
      <c r="EB52">
        <v>195622.5263</v>
      </c>
      <c r="EC52">
        <v>187899.35209999999</v>
      </c>
      <c r="ED52">
        <v>179131.2512</v>
      </c>
      <c r="EE52">
        <v>170073.02489999999</v>
      </c>
      <c r="EF52">
        <v>161867.7972</v>
      </c>
      <c r="EG52">
        <v>155357.45319999999</v>
      </c>
      <c r="EH52">
        <v>150823.76199999999</v>
      </c>
      <c r="EI52">
        <v>147623.4325</v>
      </c>
      <c r="EJ52">
        <v>145279.25769999999</v>
      </c>
      <c r="EK52">
        <v>143241.04949999999</v>
      </c>
      <c r="EL52">
        <v>141131.717</v>
      </c>
      <c r="EM52">
        <v>138116.87880000001</v>
      </c>
      <c r="EN52">
        <v>134389.7886</v>
      </c>
      <c r="EO52">
        <v>130006.6188</v>
      </c>
      <c r="EP52">
        <v>124904.0512</v>
      </c>
      <c r="EQ52">
        <v>120147.3704</v>
      </c>
      <c r="ER52">
        <v>115979.6063</v>
      </c>
      <c r="ES52">
        <v>112871.4939</v>
      </c>
      <c r="ET52">
        <v>111293.288</v>
      </c>
      <c r="EU52">
        <v>111109.6882</v>
      </c>
      <c r="EV52">
        <v>112096.9133</v>
      </c>
      <c r="EW52">
        <v>113832.3762</v>
      </c>
      <c r="EX52">
        <v>115836.33379999999</v>
      </c>
      <c r="EY52">
        <v>117781.8539</v>
      </c>
      <c r="EZ52">
        <v>119524.63129999999</v>
      </c>
      <c r="FA52">
        <v>121018.3469</v>
      </c>
      <c r="FB52">
        <v>120207.4541</v>
      </c>
      <c r="FC52">
        <v>123125.18399999999</v>
      </c>
      <c r="FD52">
        <v>121491.5843</v>
      </c>
      <c r="FE52">
        <v>124102.90059999999</v>
      </c>
      <c r="FF52">
        <v>126638.10860000001</v>
      </c>
      <c r="FG52">
        <f t="shared" si="0"/>
        <v>13.103216193531081</v>
      </c>
      <c r="FH52">
        <f t="shared" si="1"/>
        <v>4785.9497146872272</v>
      </c>
      <c r="FI52">
        <v>524288</v>
      </c>
      <c r="FJ52" s="5">
        <f t="shared" si="2"/>
        <v>2.9019359770699946</v>
      </c>
      <c r="FK52" s="5"/>
    </row>
    <row r="53" spans="1:167" x14ac:dyDescent="0.25">
      <c r="A53" t="s">
        <v>21</v>
      </c>
      <c r="B53">
        <v>5498.2138999999997</v>
      </c>
      <c r="C53">
        <v>6177.9926999999998</v>
      </c>
      <c r="D53">
        <v>6840.7205000000004</v>
      </c>
      <c r="E53">
        <v>7403.6859999999997</v>
      </c>
      <c r="F53">
        <v>7805.2295999999997</v>
      </c>
      <c r="G53">
        <v>8145.5146999999997</v>
      </c>
      <c r="H53">
        <v>8467.4382000000005</v>
      </c>
      <c r="I53">
        <v>8875.3981000000003</v>
      </c>
      <c r="J53">
        <v>9483.9354999999996</v>
      </c>
      <c r="K53">
        <v>10328.7217</v>
      </c>
      <c r="L53">
        <v>11406.0077</v>
      </c>
      <c r="M53">
        <v>12648.186400000001</v>
      </c>
      <c r="N53">
        <v>13979.9838</v>
      </c>
      <c r="O53">
        <v>15324.168900000001</v>
      </c>
      <c r="P53">
        <v>16590.776999999998</v>
      </c>
      <c r="Q53">
        <v>17714.714100000001</v>
      </c>
      <c r="R53">
        <v>18645.046300000002</v>
      </c>
      <c r="S53">
        <v>19385.974300000002</v>
      </c>
      <c r="T53">
        <v>19980.1803</v>
      </c>
      <c r="U53">
        <v>20516.899300000001</v>
      </c>
      <c r="V53">
        <v>21142.437699999999</v>
      </c>
      <c r="W53">
        <v>21782.257699999998</v>
      </c>
      <c r="X53">
        <v>22417.6777</v>
      </c>
      <c r="Y53">
        <v>22979.540300000001</v>
      </c>
      <c r="Z53">
        <v>23300.3004</v>
      </c>
      <c r="AA53">
        <v>23380.9565</v>
      </c>
      <c r="AB53">
        <v>23119.714899999999</v>
      </c>
      <c r="AC53">
        <v>22576.971099999999</v>
      </c>
      <c r="AD53">
        <v>21744.187399999999</v>
      </c>
      <c r="AE53">
        <v>20738.2088</v>
      </c>
      <c r="AF53">
        <v>19864.073499999999</v>
      </c>
      <c r="AG53">
        <v>19288.156599999998</v>
      </c>
      <c r="AH53">
        <v>19285.594400000002</v>
      </c>
      <c r="AI53">
        <v>19728.105299999999</v>
      </c>
      <c r="AJ53">
        <v>20571.285599999999</v>
      </c>
      <c r="AK53">
        <v>21719.5897</v>
      </c>
      <c r="AL53">
        <v>23027.6675</v>
      </c>
      <c r="AM53">
        <v>24465.360700000001</v>
      </c>
      <c r="AN53">
        <v>25801.404200000001</v>
      </c>
      <c r="AO53">
        <v>26930.979299999999</v>
      </c>
      <c r="AP53">
        <v>27874.654600000002</v>
      </c>
      <c r="AQ53">
        <v>28670.777999999998</v>
      </c>
      <c r="AR53">
        <v>29469.518599999999</v>
      </c>
      <c r="AS53">
        <v>30422.946599999999</v>
      </c>
      <c r="AT53">
        <v>31692.414799999999</v>
      </c>
      <c r="AU53">
        <v>33394.679900000003</v>
      </c>
      <c r="AV53">
        <v>35464.721299999997</v>
      </c>
      <c r="AW53">
        <v>37863.644099999998</v>
      </c>
      <c r="AX53">
        <v>40598.637199999997</v>
      </c>
      <c r="AY53">
        <v>43533.657700000003</v>
      </c>
      <c r="AZ53">
        <v>46659.5605</v>
      </c>
      <c r="BA53">
        <v>49889.705099999999</v>
      </c>
      <c r="BB53">
        <v>53180.296199999997</v>
      </c>
      <c r="BC53">
        <v>56645.807500000003</v>
      </c>
      <c r="BD53">
        <v>60118.1054</v>
      </c>
      <c r="BE53">
        <v>63494.570899999999</v>
      </c>
      <c r="BF53">
        <v>66659.458499999993</v>
      </c>
      <c r="BG53">
        <v>69571.710600000006</v>
      </c>
      <c r="BH53">
        <v>72031.149399999995</v>
      </c>
      <c r="BI53">
        <v>73910.605299999996</v>
      </c>
      <c r="BJ53">
        <v>75247.775899999993</v>
      </c>
      <c r="BK53">
        <v>75884.273499999996</v>
      </c>
      <c r="BL53">
        <v>75760.161099999998</v>
      </c>
      <c r="BM53">
        <v>75484.848299999998</v>
      </c>
      <c r="BN53">
        <v>75298.060700000002</v>
      </c>
      <c r="BO53">
        <v>75264.062399999995</v>
      </c>
      <c r="BP53">
        <v>75345.129499999995</v>
      </c>
      <c r="BQ53">
        <v>75477.577399999995</v>
      </c>
      <c r="BR53">
        <v>75295.864799999996</v>
      </c>
      <c r="BS53">
        <v>75118.525500000003</v>
      </c>
      <c r="BT53">
        <v>74938.3416</v>
      </c>
      <c r="BU53">
        <v>74764.826400000005</v>
      </c>
      <c r="BV53">
        <v>74930.137100000007</v>
      </c>
      <c r="BW53">
        <v>74909.399099999995</v>
      </c>
      <c r="BX53">
        <v>74942.895699999994</v>
      </c>
      <c r="BY53">
        <v>74942.960600000006</v>
      </c>
      <c r="BZ53">
        <v>74826.278900000005</v>
      </c>
      <c r="CA53">
        <v>74540.848299999998</v>
      </c>
      <c r="CB53">
        <v>74000.943299999999</v>
      </c>
      <c r="CC53">
        <v>73273.343999999997</v>
      </c>
      <c r="CD53">
        <v>72286.179199999999</v>
      </c>
      <c r="CE53">
        <v>71495.217900000003</v>
      </c>
      <c r="CF53">
        <v>70852.377299999993</v>
      </c>
      <c r="CG53">
        <v>70317.1921</v>
      </c>
      <c r="CH53">
        <v>69983.902700000006</v>
      </c>
      <c r="CI53">
        <v>69578.9516</v>
      </c>
      <c r="CJ53">
        <v>69210.119000000006</v>
      </c>
      <c r="CK53">
        <v>68912.735100000005</v>
      </c>
      <c r="CL53">
        <v>68736.979900000006</v>
      </c>
      <c r="CM53">
        <v>68702.003200000006</v>
      </c>
      <c r="CN53">
        <v>68862.123399999997</v>
      </c>
      <c r="CO53">
        <v>69211.681400000001</v>
      </c>
      <c r="CP53">
        <v>69645.676800000001</v>
      </c>
      <c r="CQ53">
        <v>70355.793099999995</v>
      </c>
      <c r="CR53">
        <v>71407.349199999997</v>
      </c>
      <c r="CS53">
        <v>72909.278600000005</v>
      </c>
      <c r="CT53">
        <v>74835.855800000005</v>
      </c>
      <c r="CU53">
        <v>77046.275500000003</v>
      </c>
      <c r="CV53">
        <v>79411.327999999994</v>
      </c>
      <c r="CW53">
        <v>81866.924400000004</v>
      </c>
      <c r="CX53">
        <v>84566.025299999994</v>
      </c>
      <c r="CY53">
        <v>87145.070099999997</v>
      </c>
      <c r="CZ53">
        <v>89883.058099999995</v>
      </c>
      <c r="DA53">
        <v>92936.744999999995</v>
      </c>
      <c r="DB53">
        <v>96155.191399999996</v>
      </c>
      <c r="DC53">
        <v>100335.7451</v>
      </c>
      <c r="DD53">
        <v>105148.6151</v>
      </c>
      <c r="DE53">
        <v>110609.4442</v>
      </c>
      <c r="DF53">
        <v>116920.8496</v>
      </c>
      <c r="DG53">
        <v>123636.64569999999</v>
      </c>
      <c r="DH53">
        <v>130941.5909</v>
      </c>
      <c r="DI53">
        <v>138820.09270000001</v>
      </c>
      <c r="DJ53">
        <v>147180.72949999999</v>
      </c>
      <c r="DK53">
        <v>156385.6145</v>
      </c>
      <c r="DL53">
        <v>166126.98120000001</v>
      </c>
      <c r="DM53">
        <v>176161.50140000001</v>
      </c>
      <c r="DN53">
        <v>186464.51079999999</v>
      </c>
      <c r="DO53">
        <v>197193.3775</v>
      </c>
      <c r="DP53">
        <v>208834.16829999999</v>
      </c>
      <c r="DQ53">
        <v>221582.56280000001</v>
      </c>
      <c r="DR53">
        <v>235369.29790000001</v>
      </c>
      <c r="DS53">
        <v>249392.59640000001</v>
      </c>
      <c r="DT53">
        <v>262423.01799999998</v>
      </c>
      <c r="DU53">
        <v>273375.90139999997</v>
      </c>
      <c r="DV53">
        <v>281770.2023</v>
      </c>
      <c r="DW53">
        <v>287295.87199999997</v>
      </c>
      <c r="DX53">
        <v>290352.93209999998</v>
      </c>
      <c r="DY53">
        <v>291436.57400000002</v>
      </c>
      <c r="DZ53">
        <v>290231.3554</v>
      </c>
      <c r="EA53">
        <v>286371.2536</v>
      </c>
      <c r="EB53">
        <v>279099.6544</v>
      </c>
      <c r="EC53">
        <v>268226.0759</v>
      </c>
      <c r="ED53">
        <v>254188.43489999999</v>
      </c>
      <c r="EE53">
        <v>238770.603</v>
      </c>
      <c r="EF53">
        <v>224247.3939</v>
      </c>
      <c r="EG53">
        <v>212150.88579999999</v>
      </c>
      <c r="EH53">
        <v>203551.10070000001</v>
      </c>
      <c r="EI53">
        <v>197789.35380000001</v>
      </c>
      <c r="EJ53">
        <v>193694.25630000001</v>
      </c>
      <c r="EK53">
        <v>190115.30009999999</v>
      </c>
      <c r="EL53">
        <v>186612.3677</v>
      </c>
      <c r="EM53">
        <v>182107.9614</v>
      </c>
      <c r="EN53">
        <v>176905.70310000001</v>
      </c>
      <c r="EO53">
        <v>171489.94</v>
      </c>
      <c r="EP53">
        <v>166016.7867</v>
      </c>
      <c r="EQ53">
        <v>161894.55960000001</v>
      </c>
      <c r="ER53">
        <v>159352.5882</v>
      </c>
      <c r="ES53">
        <v>158582.42300000001</v>
      </c>
      <c r="ET53">
        <v>159834.9945</v>
      </c>
      <c r="EU53">
        <v>162887.5814</v>
      </c>
      <c r="EV53">
        <v>166905.87950000001</v>
      </c>
      <c r="EW53">
        <v>171536.72270000001</v>
      </c>
      <c r="EX53">
        <v>176239.56770000001</v>
      </c>
      <c r="EY53">
        <v>180487.1617</v>
      </c>
      <c r="EZ53">
        <v>183947.35060000001</v>
      </c>
      <c r="FA53">
        <v>186250.128</v>
      </c>
      <c r="FB53">
        <v>185204.35060000001</v>
      </c>
      <c r="FC53">
        <v>186431.68210000001</v>
      </c>
      <c r="FD53">
        <v>182761.88219999999</v>
      </c>
      <c r="FE53">
        <v>182713.18979999999</v>
      </c>
      <c r="FF53">
        <v>182548.82010000001</v>
      </c>
      <c r="FG53">
        <f t="shared" si="0"/>
        <v>16.374795518684508</v>
      </c>
      <c r="FH53">
        <f t="shared" si="1"/>
        <v>5980.8940631995165</v>
      </c>
      <c r="FI53">
        <v>1048576</v>
      </c>
      <c r="FJ53" s="5">
        <f t="shared" si="2"/>
        <v>1.0877885386015114</v>
      </c>
      <c r="FK53" s="5"/>
    </row>
    <row r="54" spans="1:167" x14ac:dyDescent="0.25">
      <c r="A54" t="s">
        <v>22</v>
      </c>
      <c r="B54">
        <v>1176.0624</v>
      </c>
      <c r="C54">
        <v>1228.3655000000001</v>
      </c>
      <c r="D54">
        <v>1255.0298</v>
      </c>
      <c r="E54">
        <v>1270.5369000000001</v>
      </c>
      <c r="F54">
        <v>1286.7976000000001</v>
      </c>
      <c r="G54">
        <v>1319.1251</v>
      </c>
      <c r="H54">
        <v>1359.502</v>
      </c>
      <c r="I54">
        <v>1396.7536</v>
      </c>
      <c r="J54">
        <v>1440.3018</v>
      </c>
      <c r="K54">
        <v>1487.258</v>
      </c>
      <c r="L54">
        <v>1694.5377000000001</v>
      </c>
      <c r="M54">
        <v>2197.9203000000002</v>
      </c>
      <c r="N54">
        <v>2757.5232999999998</v>
      </c>
      <c r="O54">
        <v>3418.6588000000002</v>
      </c>
      <c r="P54">
        <v>4054.0616</v>
      </c>
      <c r="Q54">
        <v>4604.8161</v>
      </c>
      <c r="R54">
        <v>4910.4277000000002</v>
      </c>
      <c r="S54">
        <v>4795.3069999999998</v>
      </c>
      <c r="T54">
        <v>4410.4705999999996</v>
      </c>
      <c r="U54">
        <v>4036.9101000000001</v>
      </c>
      <c r="V54">
        <v>3786.2408999999998</v>
      </c>
      <c r="W54">
        <v>3779.5792000000001</v>
      </c>
      <c r="X54">
        <v>3990.7723999999998</v>
      </c>
      <c r="Y54">
        <v>4270.4592000000002</v>
      </c>
      <c r="Z54">
        <v>4552.9291000000003</v>
      </c>
      <c r="AA54">
        <v>4585.2725</v>
      </c>
      <c r="AB54">
        <v>4411.0483999999997</v>
      </c>
      <c r="AC54">
        <v>4148.8429999999998</v>
      </c>
      <c r="AD54">
        <v>3752.9805000000001</v>
      </c>
      <c r="AE54">
        <v>3308.6289000000002</v>
      </c>
      <c r="AF54">
        <v>2644.5187999999998</v>
      </c>
      <c r="AG54">
        <v>2332.0219000000002</v>
      </c>
      <c r="AH54">
        <v>2371.8823000000002</v>
      </c>
      <c r="AI54">
        <v>2434.4438</v>
      </c>
      <c r="AJ54">
        <v>2513.3620999999998</v>
      </c>
      <c r="AK54">
        <v>2599.6226000000001</v>
      </c>
      <c r="AL54">
        <v>2684.6163999999999</v>
      </c>
      <c r="AM54">
        <v>2767.3326000000002</v>
      </c>
      <c r="AN54">
        <v>2846.1408999999999</v>
      </c>
      <c r="AO54">
        <v>2925.4115999999999</v>
      </c>
      <c r="AP54">
        <v>3014.5365000000002</v>
      </c>
      <c r="AQ54">
        <v>3116.2624000000001</v>
      </c>
      <c r="AR54">
        <v>3230.7248</v>
      </c>
      <c r="AS54">
        <v>3356.2406000000001</v>
      </c>
      <c r="AT54">
        <v>3490.1957000000002</v>
      </c>
      <c r="AU54">
        <v>3635.8696</v>
      </c>
      <c r="AV54">
        <v>6171.7507999999998</v>
      </c>
      <c r="AW54">
        <v>9008.8547999999992</v>
      </c>
      <c r="AX54">
        <v>11949.4514</v>
      </c>
      <c r="AY54">
        <v>14885.114</v>
      </c>
      <c r="AZ54">
        <v>17701.359199999999</v>
      </c>
      <c r="BA54">
        <v>20238.4542</v>
      </c>
      <c r="BB54">
        <v>22378.760999999999</v>
      </c>
      <c r="BC54">
        <v>24184.2912</v>
      </c>
      <c r="BD54">
        <v>25646.912199999999</v>
      </c>
      <c r="BE54">
        <v>26756.815600000002</v>
      </c>
      <c r="BF54">
        <v>27523.3665</v>
      </c>
      <c r="BG54">
        <v>28065.0995</v>
      </c>
      <c r="BH54">
        <v>28312.339800000002</v>
      </c>
      <c r="BI54">
        <v>28196.3233</v>
      </c>
      <c r="BJ54">
        <v>27738.989000000001</v>
      </c>
      <c r="BK54">
        <v>26956.6584</v>
      </c>
      <c r="BL54">
        <v>25806.6417</v>
      </c>
      <c r="BM54">
        <v>24715.050800000001</v>
      </c>
      <c r="BN54">
        <v>23714.129099999998</v>
      </c>
      <c r="BO54">
        <v>22909.408299999999</v>
      </c>
      <c r="BP54">
        <v>22265.5059</v>
      </c>
      <c r="BQ54">
        <v>21734.258600000001</v>
      </c>
      <c r="BR54">
        <v>21198.457999999999</v>
      </c>
      <c r="BS54">
        <v>20627.7199</v>
      </c>
      <c r="BT54">
        <v>19986.653300000002</v>
      </c>
      <c r="BU54">
        <v>19216.610799999999</v>
      </c>
      <c r="BV54">
        <v>18385.338199999998</v>
      </c>
      <c r="BW54">
        <v>17657.614399999999</v>
      </c>
      <c r="BX54">
        <v>16984.662499999999</v>
      </c>
      <c r="BY54">
        <v>16444.7523</v>
      </c>
      <c r="BZ54">
        <v>16029.143</v>
      </c>
      <c r="CA54">
        <v>15646.873100000001</v>
      </c>
      <c r="CB54">
        <v>15261.1913</v>
      </c>
      <c r="CC54">
        <v>14915.6757</v>
      </c>
      <c r="CD54">
        <v>14625.1263</v>
      </c>
      <c r="CE54">
        <v>14472.4557</v>
      </c>
      <c r="CF54">
        <v>14418.314700000001</v>
      </c>
      <c r="CG54">
        <v>14454.5191</v>
      </c>
      <c r="CH54">
        <v>14588.508599999999</v>
      </c>
      <c r="CI54">
        <v>14666.222599999999</v>
      </c>
      <c r="CJ54">
        <v>14755.044900000001</v>
      </c>
      <c r="CK54">
        <v>14911.2189</v>
      </c>
      <c r="CL54">
        <v>15285.2371</v>
      </c>
      <c r="CM54">
        <v>15909.602699999999</v>
      </c>
      <c r="CN54">
        <v>16740.875599999999</v>
      </c>
      <c r="CO54">
        <v>17701.278999999999</v>
      </c>
      <c r="CP54">
        <v>18634.216799999998</v>
      </c>
      <c r="CQ54">
        <v>19655.6728</v>
      </c>
      <c r="CR54">
        <v>20951.550599999999</v>
      </c>
      <c r="CS54">
        <v>22699.825799999999</v>
      </c>
      <c r="CT54">
        <v>24896.123599999999</v>
      </c>
      <c r="CU54">
        <v>27322.912100000001</v>
      </c>
      <c r="CV54">
        <v>29625.117200000001</v>
      </c>
      <c r="CW54">
        <v>31467.132799999999</v>
      </c>
      <c r="CX54">
        <v>32750.5245</v>
      </c>
      <c r="CY54">
        <v>33697.384400000003</v>
      </c>
      <c r="CZ54">
        <v>34729.767399999997</v>
      </c>
      <c r="DA54">
        <v>36256.272900000004</v>
      </c>
      <c r="DB54">
        <v>38469.565499999997</v>
      </c>
      <c r="DC54">
        <v>41511.362099999998</v>
      </c>
      <c r="DD54">
        <v>45105.799500000001</v>
      </c>
      <c r="DE54">
        <v>49052.434800000003</v>
      </c>
      <c r="DF54">
        <v>53345.419300000001</v>
      </c>
      <c r="DG54">
        <v>57667.844299999997</v>
      </c>
      <c r="DH54">
        <v>62070.343999999997</v>
      </c>
      <c r="DI54">
        <v>66529.340899999996</v>
      </c>
      <c r="DJ54">
        <v>70973.633799999996</v>
      </c>
      <c r="DK54">
        <v>75458.109400000001</v>
      </c>
      <c r="DL54">
        <v>79726.581000000006</v>
      </c>
      <c r="DM54">
        <v>83554.333499999993</v>
      </c>
      <c r="DN54">
        <v>86667.564299999998</v>
      </c>
      <c r="DO54">
        <v>89345.091700000004</v>
      </c>
      <c r="DP54">
        <v>91840.901400000002</v>
      </c>
      <c r="DQ54">
        <v>94355.020399999994</v>
      </c>
      <c r="DR54">
        <v>96989.282300000006</v>
      </c>
      <c r="DS54">
        <v>99339.676099999997</v>
      </c>
      <c r="DT54">
        <v>100981.78690000001</v>
      </c>
      <c r="DU54">
        <v>101563.54670000001</v>
      </c>
      <c r="DV54">
        <v>101024.82859999999</v>
      </c>
      <c r="DW54">
        <v>99718.858800000002</v>
      </c>
      <c r="DX54">
        <v>98222.8658</v>
      </c>
      <c r="DY54">
        <v>97016.263800000001</v>
      </c>
      <c r="DZ54">
        <v>96266.005399999995</v>
      </c>
      <c r="EA54">
        <v>95726.758199999997</v>
      </c>
      <c r="EB54">
        <v>94709.749100000001</v>
      </c>
      <c r="EC54">
        <v>92681.819799999997</v>
      </c>
      <c r="ED54">
        <v>89179.4274</v>
      </c>
      <c r="EE54">
        <v>84773.113299999997</v>
      </c>
      <c r="EF54">
        <v>80176.128500000006</v>
      </c>
      <c r="EG54">
        <v>76154.839399999997</v>
      </c>
      <c r="EH54">
        <v>73497.2068</v>
      </c>
      <c r="EI54">
        <v>71657.837100000004</v>
      </c>
      <c r="EJ54">
        <v>70147.130499999999</v>
      </c>
      <c r="EK54">
        <v>68773.138399999996</v>
      </c>
      <c r="EL54">
        <v>67316.174799999993</v>
      </c>
      <c r="EM54">
        <v>65314.527099999999</v>
      </c>
      <c r="EN54">
        <v>62932.454700000002</v>
      </c>
      <c r="EO54">
        <v>59895.172500000001</v>
      </c>
      <c r="EP54">
        <v>56152.690900000001</v>
      </c>
      <c r="EQ54">
        <v>52378.054499999998</v>
      </c>
      <c r="ER54">
        <v>48854.231599999999</v>
      </c>
      <c r="ES54">
        <v>45771.0576</v>
      </c>
      <c r="ET54">
        <v>43453.044800000003</v>
      </c>
      <c r="EU54">
        <v>42048.965799999998</v>
      </c>
      <c r="EV54">
        <v>41505.32</v>
      </c>
      <c r="EW54">
        <v>41738.396800000002</v>
      </c>
      <c r="EX54">
        <v>42215.743300000002</v>
      </c>
      <c r="EY54">
        <v>42554.242299999998</v>
      </c>
      <c r="EZ54">
        <v>42673.146000000001</v>
      </c>
      <c r="FA54">
        <v>42656.0651</v>
      </c>
      <c r="FB54">
        <v>40726.746800000001</v>
      </c>
      <c r="FC54">
        <v>41816.725200000001</v>
      </c>
      <c r="FD54">
        <v>39089.311999999998</v>
      </c>
      <c r="FE54">
        <v>39703.1682</v>
      </c>
      <c r="FF54">
        <v>40213.827299999997</v>
      </c>
      <c r="FG54">
        <f t="shared" si="0"/>
        <v>5.6367773883486469</v>
      </c>
      <c r="FH54">
        <f t="shared" si="1"/>
        <v>2058.8329410943434</v>
      </c>
      <c r="FI54">
        <v>2097152</v>
      </c>
      <c r="FJ54" s="5">
        <f t="shared" si="2"/>
        <v>1.7506153934471023</v>
      </c>
      <c r="FK54" s="5"/>
    </row>
    <row r="55" spans="1:167" x14ac:dyDescent="0.25">
      <c r="A55" t="s">
        <v>23</v>
      </c>
      <c r="B55">
        <v>1318.7569000000001</v>
      </c>
      <c r="C55">
        <v>1512.3253</v>
      </c>
      <c r="D55">
        <v>1736.1259</v>
      </c>
      <c r="E55">
        <v>1931.5029</v>
      </c>
      <c r="F55">
        <v>2091.5988000000002</v>
      </c>
      <c r="G55">
        <v>2227.0572000000002</v>
      </c>
      <c r="H55">
        <v>2354.8827999999999</v>
      </c>
      <c r="I55">
        <v>2503.9553000000001</v>
      </c>
      <c r="J55">
        <v>2698.4295000000002</v>
      </c>
      <c r="K55">
        <v>2991.7626</v>
      </c>
      <c r="L55">
        <v>3459.7887999999998</v>
      </c>
      <c r="M55">
        <v>4144.8239000000003</v>
      </c>
      <c r="N55">
        <v>5079.2397000000001</v>
      </c>
      <c r="O55">
        <v>6224.1639999999998</v>
      </c>
      <c r="P55">
        <v>7454.2088999999996</v>
      </c>
      <c r="Q55">
        <v>8639.0735000000004</v>
      </c>
      <c r="R55">
        <v>9648.2569000000003</v>
      </c>
      <c r="S55">
        <v>10397.543900000001</v>
      </c>
      <c r="T55">
        <v>10842.0296</v>
      </c>
      <c r="U55">
        <v>11005.749900000001</v>
      </c>
      <c r="V55">
        <v>10992.163699999999</v>
      </c>
      <c r="W55">
        <v>10836.3541</v>
      </c>
      <c r="X55">
        <v>10550.4143</v>
      </c>
      <c r="Y55">
        <v>10140.5327</v>
      </c>
      <c r="Z55">
        <v>9612.2918000000009</v>
      </c>
      <c r="AA55">
        <v>8995.1926999999996</v>
      </c>
      <c r="AB55">
        <v>8251.6808999999994</v>
      </c>
      <c r="AC55">
        <v>7331.5096000000003</v>
      </c>
      <c r="AD55">
        <v>6267.9567999999999</v>
      </c>
      <c r="AE55">
        <v>5103.7370000000001</v>
      </c>
      <c r="AF55">
        <v>4011.5726</v>
      </c>
      <c r="AG55">
        <v>3145.2276999999999</v>
      </c>
      <c r="AH55">
        <v>2679.6444000000001</v>
      </c>
      <c r="AI55">
        <v>2443.4883</v>
      </c>
      <c r="AJ55">
        <v>2326.5585999999998</v>
      </c>
      <c r="AK55">
        <v>2285.0652</v>
      </c>
      <c r="AL55">
        <v>2300.7849999999999</v>
      </c>
      <c r="AM55">
        <v>2318.8220999999999</v>
      </c>
      <c r="AN55">
        <v>2340.2181</v>
      </c>
      <c r="AO55">
        <v>2366.7238000000002</v>
      </c>
      <c r="AP55">
        <v>2399.8834000000002</v>
      </c>
      <c r="AQ55">
        <v>2439.1640000000002</v>
      </c>
      <c r="AR55">
        <v>2484.8847999999998</v>
      </c>
      <c r="AS55">
        <v>2537.5288</v>
      </c>
      <c r="AT55">
        <v>2598.4171999999999</v>
      </c>
      <c r="AU55">
        <v>2667.9113000000002</v>
      </c>
      <c r="AV55">
        <v>2743.7885999999999</v>
      </c>
      <c r="AW55">
        <v>2823.4364999999998</v>
      </c>
      <c r="AX55">
        <v>2904.9340999999999</v>
      </c>
      <c r="AY55">
        <v>2985.9079000000002</v>
      </c>
      <c r="AZ55">
        <v>3063.4893000000002</v>
      </c>
      <c r="BA55">
        <v>3136.8330000000001</v>
      </c>
      <c r="BB55">
        <v>3206.6659</v>
      </c>
      <c r="BC55">
        <v>3274.069</v>
      </c>
      <c r="BD55">
        <v>3339.0286000000001</v>
      </c>
      <c r="BE55">
        <v>3402.6158999999998</v>
      </c>
      <c r="BF55">
        <v>3466.6831000000002</v>
      </c>
      <c r="BG55">
        <v>3531.2959999999998</v>
      </c>
      <c r="BH55">
        <v>3594.4690999999998</v>
      </c>
      <c r="BI55">
        <v>3653.7058999999999</v>
      </c>
      <c r="BJ55">
        <v>3709.1738999999998</v>
      </c>
      <c r="BK55">
        <v>3760.3474999999999</v>
      </c>
      <c r="BL55">
        <v>3807.1822000000002</v>
      </c>
      <c r="BM55">
        <v>4095.5988000000002</v>
      </c>
      <c r="BN55">
        <v>4161.0366000000004</v>
      </c>
      <c r="BO55">
        <v>4069.3458000000001</v>
      </c>
      <c r="BP55">
        <v>3978.9796999999999</v>
      </c>
      <c r="BQ55">
        <v>4022.2471999999998</v>
      </c>
      <c r="BR55">
        <v>4065.4322999999999</v>
      </c>
      <c r="BS55">
        <v>4107.2622000000001</v>
      </c>
      <c r="BT55">
        <v>4148.6085000000003</v>
      </c>
      <c r="BU55">
        <v>4190.1185999999998</v>
      </c>
      <c r="BV55">
        <v>4232.9002</v>
      </c>
      <c r="BW55">
        <v>4280.5411999999997</v>
      </c>
      <c r="BX55">
        <v>4334.0870000000004</v>
      </c>
      <c r="BY55">
        <v>4394.4566999999997</v>
      </c>
      <c r="BZ55">
        <v>4462.1566999999995</v>
      </c>
      <c r="CA55">
        <v>4537.7830000000004</v>
      </c>
      <c r="CB55">
        <v>4621.8684999999996</v>
      </c>
      <c r="CC55">
        <v>4714.6552000000001</v>
      </c>
      <c r="CD55">
        <v>4815.9080000000004</v>
      </c>
      <c r="CE55">
        <v>4924.3842999999997</v>
      </c>
      <c r="CF55">
        <v>5204.5702000000001</v>
      </c>
      <c r="CG55">
        <v>6360.5915999999997</v>
      </c>
      <c r="CH55">
        <v>7945.9763000000003</v>
      </c>
      <c r="CI55">
        <v>9831.7150999999994</v>
      </c>
      <c r="CJ55">
        <v>11845.1968</v>
      </c>
      <c r="CK55">
        <v>13830.807500000001</v>
      </c>
      <c r="CL55">
        <v>15684.9856</v>
      </c>
      <c r="CM55">
        <v>17413.572199999999</v>
      </c>
      <c r="CN55">
        <v>19075.967100000002</v>
      </c>
      <c r="CO55">
        <v>20739.822800000002</v>
      </c>
      <c r="CP55">
        <v>22431.604899999998</v>
      </c>
      <c r="CQ55">
        <v>24198.764200000001</v>
      </c>
      <c r="CR55">
        <v>26024.486199999999</v>
      </c>
      <c r="CS55">
        <v>27890.240699999998</v>
      </c>
      <c r="CT55">
        <v>29768.021100000002</v>
      </c>
      <c r="CU55">
        <v>31676.804499999998</v>
      </c>
      <c r="CV55">
        <v>33617.438699999999</v>
      </c>
      <c r="CW55">
        <v>35594.722600000001</v>
      </c>
      <c r="CX55">
        <v>37665.943599999999</v>
      </c>
      <c r="CY55">
        <v>39558.421499999997</v>
      </c>
      <c r="CZ55">
        <v>41279.808599999997</v>
      </c>
      <c r="DA55">
        <v>42789.734900000003</v>
      </c>
      <c r="DB55">
        <v>43930.886299999998</v>
      </c>
      <c r="DC55">
        <v>45087.240700000002</v>
      </c>
      <c r="DD55">
        <v>46147.498299999999</v>
      </c>
      <c r="DE55">
        <v>47135.114300000001</v>
      </c>
      <c r="DF55">
        <v>48200.902999999998</v>
      </c>
      <c r="DG55">
        <v>49198.677600000003</v>
      </c>
      <c r="DH55">
        <v>50337.863499999999</v>
      </c>
      <c r="DI55">
        <v>51734.940300000002</v>
      </c>
      <c r="DJ55">
        <v>53350.355900000002</v>
      </c>
      <c r="DK55">
        <v>55007.360800000002</v>
      </c>
      <c r="DL55">
        <v>56311.891499999998</v>
      </c>
      <c r="DM55">
        <v>56853.693200000002</v>
      </c>
      <c r="DN55">
        <v>56371.8289</v>
      </c>
      <c r="DO55">
        <v>55106.953300000001</v>
      </c>
      <c r="DP55">
        <v>53478.516100000001</v>
      </c>
      <c r="DQ55">
        <v>51869.451300000001</v>
      </c>
      <c r="DR55">
        <v>50525.267</v>
      </c>
      <c r="DS55">
        <v>49251.748</v>
      </c>
      <c r="DT55">
        <v>47801.558299999997</v>
      </c>
      <c r="DU55">
        <v>45933.066800000001</v>
      </c>
      <c r="DV55">
        <v>43525.433299999997</v>
      </c>
      <c r="DW55">
        <v>40703.069300000003</v>
      </c>
      <c r="DX55">
        <v>37620.034599999999</v>
      </c>
      <c r="DY55">
        <v>34393.472800000003</v>
      </c>
      <c r="DZ55">
        <v>31035.514599999999</v>
      </c>
      <c r="EA55">
        <v>27220.4512</v>
      </c>
      <c r="EB55">
        <v>22563.731899999999</v>
      </c>
      <c r="EC55">
        <v>16878.2863</v>
      </c>
      <c r="ED55">
        <v>10217.5905</v>
      </c>
      <c r="EE55">
        <v>7856.1623</v>
      </c>
      <c r="EF55">
        <v>7682.4166999999998</v>
      </c>
      <c r="EG55">
        <v>7544.0113000000001</v>
      </c>
      <c r="EH55">
        <v>7439.8909999999996</v>
      </c>
      <c r="EI55">
        <v>7346.7011000000002</v>
      </c>
      <c r="EJ55">
        <v>7261.1256000000003</v>
      </c>
      <c r="EK55">
        <v>7185.1638999999996</v>
      </c>
      <c r="EL55">
        <v>7120.3405000000002</v>
      </c>
      <c r="EM55">
        <v>7065.9818999999998</v>
      </c>
      <c r="EN55">
        <v>7018.0937999999996</v>
      </c>
      <c r="EO55">
        <v>6977.4674999999997</v>
      </c>
      <c r="EP55">
        <v>6949.5555000000004</v>
      </c>
      <c r="EQ55">
        <v>6948.2428</v>
      </c>
      <c r="ER55">
        <v>6986.2191999999995</v>
      </c>
      <c r="ES55">
        <v>7213.1683999999996</v>
      </c>
      <c r="ET55">
        <v>8669.9873000000007</v>
      </c>
      <c r="EU55">
        <v>11165.0327</v>
      </c>
      <c r="EV55">
        <v>14296.3837</v>
      </c>
      <c r="EW55">
        <v>17743.101200000001</v>
      </c>
      <c r="EX55">
        <v>21216.7801</v>
      </c>
      <c r="EY55">
        <v>24529.6423</v>
      </c>
      <c r="EZ55">
        <v>27553.5697</v>
      </c>
      <c r="FA55">
        <v>30301.865399999999</v>
      </c>
      <c r="FB55">
        <v>31541.779399999999</v>
      </c>
      <c r="FC55">
        <v>35169.638299999999</v>
      </c>
      <c r="FD55">
        <v>35832.316700000003</v>
      </c>
      <c r="FE55">
        <v>39394.856699999997</v>
      </c>
      <c r="FF55">
        <v>42954.061199999996</v>
      </c>
      <c r="FG55">
        <f t="shared" si="0"/>
        <v>2.252601322550885</v>
      </c>
      <c r="FH55">
        <f t="shared" si="1"/>
        <v>822.76263306171074</v>
      </c>
      <c r="FI55">
        <v>4194304</v>
      </c>
      <c r="FJ55" s="5">
        <f t="shared" si="2"/>
        <v>0.6238925711491714</v>
      </c>
      <c r="FK55" s="5"/>
    </row>
    <row r="56" spans="1:167" x14ac:dyDescent="0.25">
      <c r="A56" t="s">
        <v>24</v>
      </c>
      <c r="B56">
        <v>1500.806</v>
      </c>
      <c r="C56">
        <v>1543.0260000000001</v>
      </c>
      <c r="D56">
        <v>1587.3861999999999</v>
      </c>
      <c r="E56">
        <v>1632.7919999999999</v>
      </c>
      <c r="F56">
        <v>1676.7844</v>
      </c>
      <c r="G56">
        <v>1717.9152999999999</v>
      </c>
      <c r="H56">
        <v>1760.0379</v>
      </c>
      <c r="I56">
        <v>1808.2491</v>
      </c>
      <c r="J56">
        <v>1866.3403000000001</v>
      </c>
      <c r="K56">
        <v>1935.5503000000001</v>
      </c>
      <c r="L56">
        <v>2015.3842999999999</v>
      </c>
      <c r="M56">
        <v>2787.3620999999998</v>
      </c>
      <c r="N56">
        <v>3874.7487999999998</v>
      </c>
      <c r="O56">
        <v>5049.9784</v>
      </c>
      <c r="P56">
        <v>6201.6297999999997</v>
      </c>
      <c r="Q56">
        <v>7243.1157000000003</v>
      </c>
      <c r="R56">
        <v>8138.1444000000001</v>
      </c>
      <c r="S56">
        <v>8838.0499999999993</v>
      </c>
      <c r="T56">
        <v>9332.4244999999992</v>
      </c>
      <c r="U56">
        <v>9621.7859000000008</v>
      </c>
      <c r="V56">
        <v>9726.7546000000002</v>
      </c>
      <c r="W56">
        <v>9631.0794000000005</v>
      </c>
      <c r="X56">
        <v>9284.5185000000001</v>
      </c>
      <c r="Y56">
        <v>8642.2147999999997</v>
      </c>
      <c r="Z56">
        <v>7865.4125000000004</v>
      </c>
      <c r="AA56">
        <v>7210.6715000000004</v>
      </c>
      <c r="AB56">
        <v>6746.5050000000001</v>
      </c>
      <c r="AC56">
        <v>6366.4519</v>
      </c>
      <c r="AD56">
        <v>5971.4116999999997</v>
      </c>
      <c r="AE56">
        <v>5540.5105000000003</v>
      </c>
      <c r="AF56">
        <v>5131.4544999999998</v>
      </c>
      <c r="AG56">
        <v>4775.1853000000001</v>
      </c>
      <c r="AH56">
        <v>4412.9183000000003</v>
      </c>
      <c r="AI56">
        <v>3979.5056</v>
      </c>
      <c r="AJ56">
        <v>3562.2415000000001</v>
      </c>
      <c r="AK56">
        <v>3344.0792000000001</v>
      </c>
      <c r="AL56">
        <v>3369.6215999999999</v>
      </c>
      <c r="AM56">
        <v>3397.6376</v>
      </c>
      <c r="AN56">
        <v>3428.1379000000002</v>
      </c>
      <c r="AO56">
        <v>3459.4182000000001</v>
      </c>
      <c r="AP56">
        <v>3491.5808999999999</v>
      </c>
      <c r="AQ56">
        <v>3524.6624999999999</v>
      </c>
      <c r="AR56">
        <v>3559.9711000000002</v>
      </c>
      <c r="AS56">
        <v>3601.4513999999999</v>
      </c>
      <c r="AT56">
        <v>3646.8521000000001</v>
      </c>
      <c r="AU56">
        <v>3695.3168000000001</v>
      </c>
      <c r="AV56">
        <v>3747.7163</v>
      </c>
      <c r="AW56">
        <v>3801.6136000000001</v>
      </c>
      <c r="AX56">
        <v>3856.6444000000001</v>
      </c>
      <c r="AY56">
        <v>3909.6008000000002</v>
      </c>
      <c r="AZ56">
        <v>3957.9657999999999</v>
      </c>
      <c r="BA56">
        <v>4002.2532000000001</v>
      </c>
      <c r="BB56">
        <v>4045.5075999999999</v>
      </c>
      <c r="BC56">
        <v>4337.4865</v>
      </c>
      <c r="BD56">
        <v>4566.4335000000001</v>
      </c>
      <c r="BE56">
        <v>4764.7564000000002</v>
      </c>
      <c r="BF56">
        <v>4958.8446000000004</v>
      </c>
      <c r="BG56">
        <v>5172.2178999999996</v>
      </c>
      <c r="BH56">
        <v>5370.7272000000003</v>
      </c>
      <c r="BI56">
        <v>5512.8782000000001</v>
      </c>
      <c r="BJ56">
        <v>5601.1486999999997</v>
      </c>
      <c r="BK56">
        <v>5634.0119999999997</v>
      </c>
      <c r="BL56">
        <v>5404.2790999999997</v>
      </c>
      <c r="BM56">
        <v>5131.5667999999996</v>
      </c>
      <c r="BN56">
        <v>4832.1414000000004</v>
      </c>
      <c r="BO56">
        <v>4553.0680000000002</v>
      </c>
      <c r="BP56">
        <v>4438.6103999999996</v>
      </c>
      <c r="BQ56">
        <v>4465.7455</v>
      </c>
      <c r="BR56">
        <v>4500.9016000000001</v>
      </c>
      <c r="BS56">
        <v>4542.6535000000003</v>
      </c>
      <c r="BT56">
        <v>4589.7782999999999</v>
      </c>
      <c r="BU56">
        <v>4640.7560000000003</v>
      </c>
      <c r="BV56">
        <v>5081.5906999999997</v>
      </c>
      <c r="BW56">
        <v>5661.5361999999996</v>
      </c>
      <c r="BX56">
        <v>6277.5267000000003</v>
      </c>
      <c r="BY56">
        <v>6997.1925000000001</v>
      </c>
      <c r="BZ56">
        <v>7829.0883999999996</v>
      </c>
      <c r="CA56">
        <v>8541.7090000000007</v>
      </c>
      <c r="CB56">
        <v>8896.1546999999991</v>
      </c>
      <c r="CC56">
        <v>8699.7793000000001</v>
      </c>
      <c r="CD56">
        <v>7839.8822</v>
      </c>
      <c r="CE56">
        <v>6713.3357999999998</v>
      </c>
      <c r="CF56">
        <v>5730.0141999999996</v>
      </c>
      <c r="CG56">
        <v>5263.3</v>
      </c>
      <c r="CH56">
        <v>5321.2552999999998</v>
      </c>
      <c r="CI56">
        <v>5377.5240000000003</v>
      </c>
      <c r="CJ56">
        <v>5431.1517000000003</v>
      </c>
      <c r="CK56">
        <v>5483.058</v>
      </c>
      <c r="CL56">
        <v>5533.8136000000004</v>
      </c>
      <c r="CM56">
        <v>5586.4879000000001</v>
      </c>
      <c r="CN56">
        <v>5645.7206999999999</v>
      </c>
      <c r="CO56">
        <v>5715.4094999999998</v>
      </c>
      <c r="CP56">
        <v>5799.7106999999996</v>
      </c>
      <c r="CQ56">
        <v>6464.2628000000004</v>
      </c>
      <c r="CR56">
        <v>8420.2389999999996</v>
      </c>
      <c r="CS56">
        <v>10542.602999999999</v>
      </c>
      <c r="CT56">
        <v>12698.9789</v>
      </c>
      <c r="CU56">
        <v>14903.5105</v>
      </c>
      <c r="CV56">
        <v>17143.186399999999</v>
      </c>
      <c r="CW56">
        <v>19451.765200000002</v>
      </c>
      <c r="CX56">
        <v>21911.8007</v>
      </c>
      <c r="CY56">
        <v>24465.269199999999</v>
      </c>
      <c r="CZ56">
        <v>27212.211599999999</v>
      </c>
      <c r="DA56">
        <v>30216.3442</v>
      </c>
      <c r="DB56">
        <v>33352.560700000002</v>
      </c>
      <c r="DC56">
        <v>36652.873099999997</v>
      </c>
      <c r="DD56">
        <v>39748.235000000001</v>
      </c>
      <c r="DE56">
        <v>42433.503900000003</v>
      </c>
      <c r="DF56">
        <v>44755.296199999997</v>
      </c>
      <c r="DG56">
        <v>46765.49</v>
      </c>
      <c r="DH56">
        <v>48864.4859</v>
      </c>
      <c r="DI56">
        <v>51352.733500000002</v>
      </c>
      <c r="DJ56">
        <v>54366.251700000001</v>
      </c>
      <c r="DK56">
        <v>57594.783900000002</v>
      </c>
      <c r="DL56">
        <v>60477.236100000002</v>
      </c>
      <c r="DM56">
        <v>62467.289599999996</v>
      </c>
      <c r="DN56">
        <v>63168.988899999997</v>
      </c>
      <c r="DO56">
        <v>62922.480799999998</v>
      </c>
      <c r="DP56">
        <v>62336.375999999997</v>
      </c>
      <c r="DQ56">
        <v>61955.048699999999</v>
      </c>
      <c r="DR56">
        <v>62194.323799999998</v>
      </c>
      <c r="DS56">
        <v>62748.625399999997</v>
      </c>
      <c r="DT56">
        <v>63145.909399999997</v>
      </c>
      <c r="DU56">
        <v>62843.564700000003</v>
      </c>
      <c r="DV56">
        <v>61460.649899999997</v>
      </c>
      <c r="DW56">
        <v>59199.803699999997</v>
      </c>
      <c r="DX56">
        <v>56475.104200000002</v>
      </c>
      <c r="DY56">
        <v>53690.229500000001</v>
      </c>
      <c r="DZ56">
        <v>50926.3223</v>
      </c>
      <c r="EA56">
        <v>47730.807999999997</v>
      </c>
      <c r="EB56">
        <v>43528.605499999998</v>
      </c>
      <c r="EC56">
        <v>37994.179300000003</v>
      </c>
      <c r="ED56">
        <v>31137.094000000001</v>
      </c>
      <c r="EE56">
        <v>23715.053599999999</v>
      </c>
      <c r="EF56">
        <v>16732.107800000002</v>
      </c>
      <c r="EG56">
        <v>11053.074199999999</v>
      </c>
      <c r="EH56">
        <v>9624.0120000000006</v>
      </c>
      <c r="EI56">
        <v>9508.3940999999995</v>
      </c>
      <c r="EJ56">
        <v>9405.1951000000008</v>
      </c>
      <c r="EK56">
        <v>9310.4346000000005</v>
      </c>
      <c r="EL56">
        <v>9215.1790999999994</v>
      </c>
      <c r="EM56">
        <v>9113.3723000000009</v>
      </c>
      <c r="EN56">
        <v>8998.6828999999998</v>
      </c>
      <c r="EO56">
        <v>8878.1573000000008</v>
      </c>
      <c r="EP56">
        <v>8764.3724999999995</v>
      </c>
      <c r="EQ56">
        <v>8682.9346999999998</v>
      </c>
      <c r="ER56">
        <v>8649.4380000000001</v>
      </c>
      <c r="ES56">
        <v>8666.1602999999996</v>
      </c>
      <c r="ET56">
        <v>9432.5087000000003</v>
      </c>
      <c r="EU56">
        <v>11375.714400000001</v>
      </c>
      <c r="EV56">
        <v>14081.859</v>
      </c>
      <c r="EW56">
        <v>17081.377100000002</v>
      </c>
      <c r="EX56">
        <v>19982.680400000001</v>
      </c>
      <c r="EY56">
        <v>22513.025300000001</v>
      </c>
      <c r="EZ56">
        <v>24597.070299999999</v>
      </c>
      <c r="FA56">
        <v>26156.203699999998</v>
      </c>
      <c r="FB56">
        <v>25348.0641</v>
      </c>
      <c r="FC56">
        <v>27228.983499999998</v>
      </c>
      <c r="FD56">
        <v>25348.427500000002</v>
      </c>
      <c r="FE56">
        <v>26913.696</v>
      </c>
      <c r="FF56">
        <v>28447.4967</v>
      </c>
      <c r="FG56">
        <f t="shared" si="0"/>
        <v>2.4485644157631881</v>
      </c>
      <c r="FH56">
        <f t="shared" si="1"/>
        <v>894.33815285750438</v>
      </c>
      <c r="FI56">
        <v>8388608</v>
      </c>
      <c r="FJ56" s="5">
        <f t="shared" si="2"/>
        <v>0.59590523549179863</v>
      </c>
      <c r="FK56" s="5"/>
    </row>
    <row r="57" spans="1:167" x14ac:dyDescent="0.25">
      <c r="A57" t="s">
        <v>25</v>
      </c>
      <c r="B57">
        <v>1250.6684</v>
      </c>
      <c r="C57">
        <v>1262.5313000000001</v>
      </c>
      <c r="D57">
        <v>1271.4177</v>
      </c>
      <c r="E57">
        <v>1285.0070000000001</v>
      </c>
      <c r="F57">
        <v>1306.4267</v>
      </c>
      <c r="G57">
        <v>1384.8574000000001</v>
      </c>
      <c r="H57">
        <v>1358.1205</v>
      </c>
      <c r="I57">
        <v>1389.2691</v>
      </c>
      <c r="J57">
        <v>1431.7886000000001</v>
      </c>
      <c r="K57">
        <v>1908.3142</v>
      </c>
      <c r="L57">
        <v>2640.0165999999999</v>
      </c>
      <c r="M57">
        <v>3465.0252</v>
      </c>
      <c r="N57">
        <v>4341.1871000000001</v>
      </c>
      <c r="O57">
        <v>5205.5306</v>
      </c>
      <c r="P57">
        <v>5919.4974000000002</v>
      </c>
      <c r="Q57">
        <v>6540.5915999999997</v>
      </c>
      <c r="R57">
        <v>7111.2991000000002</v>
      </c>
      <c r="S57">
        <v>7564.0865000000003</v>
      </c>
      <c r="T57">
        <v>7829.0944</v>
      </c>
      <c r="U57">
        <v>8004.2718000000004</v>
      </c>
      <c r="V57">
        <v>8119.8265000000001</v>
      </c>
      <c r="W57">
        <v>8134.6088</v>
      </c>
      <c r="X57">
        <v>7865.5937999999996</v>
      </c>
      <c r="Y57">
        <v>7369.9683999999997</v>
      </c>
      <c r="Z57">
        <v>6701.9557000000004</v>
      </c>
      <c r="AA57">
        <v>5944.3635999999997</v>
      </c>
      <c r="AB57">
        <v>5122.9736000000003</v>
      </c>
      <c r="AC57">
        <v>4264.3212000000003</v>
      </c>
      <c r="AD57">
        <v>3419.6565000000001</v>
      </c>
      <c r="AE57">
        <v>2705.6066000000001</v>
      </c>
      <c r="AF57">
        <v>2288.1468</v>
      </c>
      <c r="AG57">
        <v>2279.6395000000002</v>
      </c>
      <c r="AH57">
        <v>2324.5554999999999</v>
      </c>
      <c r="AI57">
        <v>2376.7611000000002</v>
      </c>
      <c r="AJ57">
        <v>2432.3865000000001</v>
      </c>
      <c r="AK57">
        <v>2487.4874</v>
      </c>
      <c r="AL57">
        <v>2541.6583000000001</v>
      </c>
      <c r="AM57">
        <v>2596.0664000000002</v>
      </c>
      <c r="AN57">
        <v>2650.6451000000002</v>
      </c>
      <c r="AO57">
        <v>2704.1505000000002</v>
      </c>
      <c r="AP57">
        <v>2758.1491999999998</v>
      </c>
      <c r="AQ57">
        <v>2813.3146999999999</v>
      </c>
      <c r="AR57">
        <v>2868.14</v>
      </c>
      <c r="AS57">
        <v>2922.5626000000002</v>
      </c>
      <c r="AT57">
        <v>2978.1569</v>
      </c>
      <c r="AU57">
        <v>3036.7143999999998</v>
      </c>
      <c r="AV57">
        <v>3098.2646</v>
      </c>
      <c r="AW57">
        <v>3161.1930000000002</v>
      </c>
      <c r="AX57">
        <v>3223.3476000000001</v>
      </c>
      <c r="AY57">
        <v>3282.4274999999998</v>
      </c>
      <c r="AZ57">
        <v>3335.7267000000002</v>
      </c>
      <c r="BA57">
        <v>3382.7901999999999</v>
      </c>
      <c r="BB57">
        <v>3425.1064999999999</v>
      </c>
      <c r="BC57">
        <v>3464.6406000000002</v>
      </c>
      <c r="BD57">
        <v>3501.2022000000002</v>
      </c>
      <c r="BE57">
        <v>3534.9904000000001</v>
      </c>
      <c r="BF57">
        <v>3567.5468999999998</v>
      </c>
      <c r="BG57">
        <v>3599.8679999999999</v>
      </c>
      <c r="BH57">
        <v>3630.7593999999999</v>
      </c>
      <c r="BI57">
        <v>3729.5288</v>
      </c>
      <c r="BJ57">
        <v>3870.4973</v>
      </c>
      <c r="BK57">
        <v>3974.0119</v>
      </c>
      <c r="BL57">
        <v>3862.8283999999999</v>
      </c>
      <c r="BM57">
        <v>3773.2552999999998</v>
      </c>
      <c r="BN57">
        <v>3754.3319999999999</v>
      </c>
      <c r="BO57">
        <v>3778.3348000000001</v>
      </c>
      <c r="BP57">
        <v>3806.1035000000002</v>
      </c>
      <c r="BQ57">
        <v>3836.8562999999999</v>
      </c>
      <c r="BR57">
        <v>3868.5880000000002</v>
      </c>
      <c r="BS57">
        <v>3900.8163</v>
      </c>
      <c r="BT57">
        <v>3934.7674000000002</v>
      </c>
      <c r="BU57">
        <v>3972.4598000000001</v>
      </c>
      <c r="BV57">
        <v>4016.2260000000001</v>
      </c>
      <c r="BW57">
        <v>4067.9418999999998</v>
      </c>
      <c r="BX57">
        <v>4125.8083999999999</v>
      </c>
      <c r="BY57">
        <v>4187.5811999999996</v>
      </c>
      <c r="BZ57">
        <v>4250.6275999999998</v>
      </c>
      <c r="CA57">
        <v>4312.7359999999999</v>
      </c>
      <c r="CB57">
        <v>4372.9134000000004</v>
      </c>
      <c r="CC57">
        <v>4431.6151</v>
      </c>
      <c r="CD57">
        <v>4490.3023999999996</v>
      </c>
      <c r="CE57">
        <v>4549.4121999999998</v>
      </c>
      <c r="CF57">
        <v>4609.2183999999997</v>
      </c>
      <c r="CG57">
        <v>4668.5316999999995</v>
      </c>
      <c r="CH57">
        <v>4726.9907000000003</v>
      </c>
      <c r="CI57">
        <v>4784.4264000000003</v>
      </c>
      <c r="CJ57">
        <v>4839.6975000000002</v>
      </c>
      <c r="CK57">
        <v>4892.683</v>
      </c>
      <c r="CL57">
        <v>4943.9263000000001</v>
      </c>
      <c r="CM57">
        <v>4995.1635999999999</v>
      </c>
      <c r="CN57">
        <v>5050.0550999999996</v>
      </c>
      <c r="CO57">
        <v>5111.1161000000002</v>
      </c>
      <c r="CP57">
        <v>5179.0603000000001</v>
      </c>
      <c r="CQ57">
        <v>5253.9831999999997</v>
      </c>
      <c r="CR57">
        <v>5335.0126</v>
      </c>
      <c r="CS57">
        <v>5420.4493000000002</v>
      </c>
      <c r="CT57">
        <v>5508.0150999999996</v>
      </c>
      <c r="CU57">
        <v>6022.0810000000001</v>
      </c>
      <c r="CV57">
        <v>7202.6634999999997</v>
      </c>
      <c r="CW57">
        <v>8446.6098999999995</v>
      </c>
      <c r="CX57">
        <v>9741.5743000000002</v>
      </c>
      <c r="CY57">
        <v>11006.010700000001</v>
      </c>
      <c r="CZ57">
        <v>12181.2091</v>
      </c>
      <c r="DA57">
        <v>13240.229799999999</v>
      </c>
      <c r="DB57">
        <v>14105.8074</v>
      </c>
      <c r="DC57">
        <v>14915.275900000001</v>
      </c>
      <c r="DD57">
        <v>15655.424300000001</v>
      </c>
      <c r="DE57">
        <v>16393.6486</v>
      </c>
      <c r="DF57">
        <v>17260.150399999999</v>
      </c>
      <c r="DG57">
        <v>18307.1113</v>
      </c>
      <c r="DH57">
        <v>19656.642199999998</v>
      </c>
      <c r="DI57">
        <v>21391.4185</v>
      </c>
      <c r="DJ57">
        <v>23473.9395</v>
      </c>
      <c r="DK57">
        <v>25584.464800000002</v>
      </c>
      <c r="DL57">
        <v>27300.875599999999</v>
      </c>
      <c r="DM57">
        <v>28174.9833</v>
      </c>
      <c r="DN57">
        <v>27916.5167</v>
      </c>
      <c r="DO57">
        <v>26874.044600000001</v>
      </c>
      <c r="DP57">
        <v>25622.629099999998</v>
      </c>
      <c r="DQ57">
        <v>24728.714100000001</v>
      </c>
      <c r="DR57">
        <v>24576.215800000002</v>
      </c>
      <c r="DS57">
        <v>25023.37</v>
      </c>
      <c r="DT57">
        <v>25712.100699999999</v>
      </c>
      <c r="DU57">
        <v>26275.653399999999</v>
      </c>
      <c r="DV57">
        <v>26405.454600000001</v>
      </c>
      <c r="DW57">
        <v>26122.647400000002</v>
      </c>
      <c r="DX57">
        <v>25628.286499999998</v>
      </c>
      <c r="DY57">
        <v>25065.6937</v>
      </c>
      <c r="DZ57">
        <v>24452.186099999999</v>
      </c>
      <c r="EA57">
        <v>23460.840100000001</v>
      </c>
      <c r="EB57">
        <v>21722.669399999999</v>
      </c>
      <c r="EC57">
        <v>18937.5435</v>
      </c>
      <c r="ED57">
        <v>15127.255499999999</v>
      </c>
      <c r="EE57">
        <v>10975.068600000001</v>
      </c>
      <c r="EF57">
        <v>8606.7873</v>
      </c>
      <c r="EG57">
        <v>8553.6818999999996</v>
      </c>
      <c r="EH57">
        <v>8512.6692000000003</v>
      </c>
      <c r="EI57">
        <v>8477.5390000000007</v>
      </c>
      <c r="EJ57">
        <v>8443.2508999999991</v>
      </c>
      <c r="EK57">
        <v>8404.4843999999994</v>
      </c>
      <c r="EL57">
        <v>8353.0365999999995</v>
      </c>
      <c r="EM57">
        <v>8288.9987999999994</v>
      </c>
      <c r="EN57">
        <v>8209.9617999999991</v>
      </c>
      <c r="EO57">
        <v>8128.4718999999996</v>
      </c>
      <c r="EP57">
        <v>8064.8764000000001</v>
      </c>
      <c r="EQ57">
        <v>8033.9059999999999</v>
      </c>
      <c r="ER57">
        <v>8040.0999000000002</v>
      </c>
      <c r="ES57">
        <v>8076.3921</v>
      </c>
      <c r="ET57">
        <v>8268.9969000000001</v>
      </c>
      <c r="EU57">
        <v>9052.7597999999998</v>
      </c>
      <c r="EV57">
        <v>10174.5803</v>
      </c>
      <c r="EW57">
        <v>11409.153200000001</v>
      </c>
      <c r="EX57">
        <v>12504.3997</v>
      </c>
      <c r="EY57">
        <v>13444.203600000001</v>
      </c>
      <c r="EZ57">
        <v>14212.0093</v>
      </c>
      <c r="FA57">
        <v>14830.0083</v>
      </c>
      <c r="FB57">
        <v>13870.254300000001</v>
      </c>
      <c r="FC57">
        <v>15780.863300000001</v>
      </c>
      <c r="FD57">
        <v>14380.1811</v>
      </c>
      <c r="FE57">
        <v>16375.534100000001</v>
      </c>
      <c r="FF57">
        <v>18350.716799999998</v>
      </c>
      <c r="FG57">
        <f t="shared" si="0"/>
        <v>1.1291485620091162</v>
      </c>
      <c r="FH57">
        <f t="shared" si="1"/>
        <v>412.42151227382971</v>
      </c>
      <c r="FI57">
        <v>16777216</v>
      </c>
      <c r="FJ57" s="5">
        <f t="shared" si="2"/>
        <v>0.32976088008126669</v>
      </c>
      <c r="FK57" s="5"/>
    </row>
    <row r="58" spans="1:167" x14ac:dyDescent="0.25">
      <c r="A58" t="s">
        <v>26</v>
      </c>
      <c r="B58">
        <v>1572.1872000000001</v>
      </c>
      <c r="C58">
        <v>1432.6515999999999</v>
      </c>
      <c r="D58">
        <v>1447.9123</v>
      </c>
      <c r="E58">
        <v>1516.7809999999999</v>
      </c>
      <c r="F58">
        <v>1556.6107999999999</v>
      </c>
      <c r="G58">
        <v>1561.8006</v>
      </c>
      <c r="H58">
        <v>1538.6957</v>
      </c>
      <c r="I58">
        <v>1556.8425999999999</v>
      </c>
      <c r="J58">
        <v>1569.8444999999999</v>
      </c>
      <c r="K58">
        <v>1684.5554</v>
      </c>
      <c r="L58">
        <v>1941.8810000000001</v>
      </c>
      <c r="M58">
        <v>2369.1451000000002</v>
      </c>
      <c r="N58">
        <v>2898.6421999999998</v>
      </c>
      <c r="O58">
        <v>3505.5987</v>
      </c>
      <c r="P58">
        <v>4144.7219999999998</v>
      </c>
      <c r="Q58">
        <v>4683.9345000000003</v>
      </c>
      <c r="R58">
        <v>5069.4417000000003</v>
      </c>
      <c r="S58">
        <v>5199.0766000000003</v>
      </c>
      <c r="T58">
        <v>5034.6664000000001</v>
      </c>
      <c r="U58">
        <v>4613.7707</v>
      </c>
      <c r="V58">
        <v>4224.5450000000001</v>
      </c>
      <c r="W58">
        <v>3906.1278000000002</v>
      </c>
      <c r="X58">
        <v>3686.0012999999999</v>
      </c>
      <c r="Y58">
        <v>3501.9362999999998</v>
      </c>
      <c r="Z58">
        <v>3374.9283999999998</v>
      </c>
      <c r="AA58">
        <v>3297.4261999999999</v>
      </c>
      <c r="AB58">
        <v>2948.9928</v>
      </c>
      <c r="AC58">
        <v>2460.0504000000001</v>
      </c>
      <c r="AD58">
        <v>2141.7267999999999</v>
      </c>
      <c r="AE58">
        <v>2032.0764999999999</v>
      </c>
      <c r="AF58">
        <v>2073.5313000000001</v>
      </c>
      <c r="AG58">
        <v>2115.7710000000002</v>
      </c>
      <c r="AH58">
        <v>2157.0540999999998</v>
      </c>
      <c r="AI58">
        <v>2193.9425000000001</v>
      </c>
      <c r="AJ58">
        <v>2226.6385</v>
      </c>
      <c r="AK58">
        <v>2257.5342000000001</v>
      </c>
      <c r="AL58">
        <v>2284.3869</v>
      </c>
      <c r="AM58">
        <v>2306.4708000000001</v>
      </c>
      <c r="AN58">
        <v>2331.6235999999999</v>
      </c>
      <c r="AO58">
        <v>2365.9232999999999</v>
      </c>
      <c r="AP58">
        <v>2408.5045</v>
      </c>
      <c r="AQ58">
        <v>2452.3487</v>
      </c>
      <c r="AR58">
        <v>2493.0738999999999</v>
      </c>
      <c r="AS58">
        <v>2724.3552</v>
      </c>
      <c r="AT58">
        <v>3104.5414000000001</v>
      </c>
      <c r="AU58">
        <v>3370.8445999999999</v>
      </c>
      <c r="AV58">
        <v>3511.1885000000002</v>
      </c>
      <c r="AW58">
        <v>3564.3869</v>
      </c>
      <c r="AX58">
        <v>3532.9940999999999</v>
      </c>
      <c r="AY58">
        <v>3398.0729999999999</v>
      </c>
      <c r="AZ58">
        <v>3183.7781</v>
      </c>
      <c r="BA58">
        <v>2958.2854000000002</v>
      </c>
      <c r="BB58">
        <v>2788.3350999999998</v>
      </c>
      <c r="BC58">
        <v>2697.2809000000002</v>
      </c>
      <c r="BD58">
        <v>2660.5106000000001</v>
      </c>
      <c r="BE58">
        <v>2674.1041</v>
      </c>
      <c r="BF58">
        <v>2691.5938999999998</v>
      </c>
      <c r="BG58">
        <v>2715.8451</v>
      </c>
      <c r="BH58">
        <v>2742.2267000000002</v>
      </c>
      <c r="BI58">
        <v>2766.3027000000002</v>
      </c>
      <c r="BJ58">
        <v>2787.4881999999998</v>
      </c>
      <c r="BK58">
        <v>2805.6779999999999</v>
      </c>
      <c r="BL58">
        <v>2823.2883000000002</v>
      </c>
      <c r="BM58">
        <v>2842.5318000000002</v>
      </c>
      <c r="BN58">
        <v>2865.4929000000002</v>
      </c>
      <c r="BO58">
        <v>2891.7874000000002</v>
      </c>
      <c r="BP58">
        <v>2923.4117000000001</v>
      </c>
      <c r="BQ58">
        <v>2960.8539999999998</v>
      </c>
      <c r="BR58">
        <v>3001.0812000000001</v>
      </c>
      <c r="BS58">
        <v>3040.3425999999999</v>
      </c>
      <c r="BT58">
        <v>3078.6370999999999</v>
      </c>
      <c r="BU58">
        <v>3118.2872000000002</v>
      </c>
      <c r="BV58">
        <v>3161.9726000000001</v>
      </c>
      <c r="BW58">
        <v>3211.5337</v>
      </c>
      <c r="BX58">
        <v>3267.0601000000001</v>
      </c>
      <c r="BY58">
        <v>3326.5792000000001</v>
      </c>
      <c r="BZ58">
        <v>3387.9757</v>
      </c>
      <c r="CA58">
        <v>3448.7991000000002</v>
      </c>
      <c r="CB58">
        <v>3507.1214</v>
      </c>
      <c r="CC58">
        <v>3562.6792</v>
      </c>
      <c r="CD58">
        <v>3615.7411000000002</v>
      </c>
      <c r="CE58">
        <v>3667.2649000000001</v>
      </c>
      <c r="CF58">
        <v>3717.8204999999998</v>
      </c>
      <c r="CG58">
        <v>3767.9373999999998</v>
      </c>
      <c r="CH58">
        <v>3818.1235000000001</v>
      </c>
      <c r="CI58">
        <v>3869.7613000000001</v>
      </c>
      <c r="CJ58">
        <v>3922.3618000000001</v>
      </c>
      <c r="CK58">
        <v>3973.4522999999999</v>
      </c>
      <c r="CL58">
        <v>4023.1287000000002</v>
      </c>
      <c r="CM58">
        <v>4072.6583000000001</v>
      </c>
      <c r="CN58">
        <v>4123.7434999999996</v>
      </c>
      <c r="CO58">
        <v>4179.0882000000001</v>
      </c>
      <c r="CP58">
        <v>4239.5537000000004</v>
      </c>
      <c r="CQ58">
        <v>4303.5740999999998</v>
      </c>
      <c r="CR58">
        <v>4370.2737999999999</v>
      </c>
      <c r="CS58">
        <v>4438.7093999999997</v>
      </c>
      <c r="CT58">
        <v>4505.6367</v>
      </c>
      <c r="CU58">
        <v>4568.6823999999997</v>
      </c>
      <c r="CV58">
        <v>4627.4521999999997</v>
      </c>
      <c r="CW58">
        <v>5025.8103000000001</v>
      </c>
      <c r="CX58">
        <v>5972.1662999999999</v>
      </c>
      <c r="CY58">
        <v>6883.0666000000001</v>
      </c>
      <c r="CZ58">
        <v>7685.1471000000001</v>
      </c>
      <c r="DA58">
        <v>8329.0434999999998</v>
      </c>
      <c r="DB58">
        <v>8823.4197000000004</v>
      </c>
      <c r="DC58">
        <v>9308.2579000000005</v>
      </c>
      <c r="DD58">
        <v>9864.5334999999995</v>
      </c>
      <c r="DE58">
        <v>10571.300800000001</v>
      </c>
      <c r="DF58">
        <v>11510.8433</v>
      </c>
      <c r="DG58">
        <v>12631.1265</v>
      </c>
      <c r="DH58">
        <v>13916.082899999999</v>
      </c>
      <c r="DI58">
        <v>15233.9316</v>
      </c>
      <c r="DJ58">
        <v>16407.576700000001</v>
      </c>
      <c r="DK58">
        <v>17288.100200000001</v>
      </c>
      <c r="DL58">
        <v>17743.018700000001</v>
      </c>
      <c r="DM58">
        <v>17661.986199999999</v>
      </c>
      <c r="DN58">
        <v>17021.768899999999</v>
      </c>
      <c r="DO58">
        <v>16132.2253</v>
      </c>
      <c r="DP58">
        <v>15385.2968</v>
      </c>
      <c r="DQ58">
        <v>15245.599700000001</v>
      </c>
      <c r="DR58">
        <v>16043.115</v>
      </c>
      <c r="DS58">
        <v>17568.408299999999</v>
      </c>
      <c r="DT58">
        <v>19360.196100000001</v>
      </c>
      <c r="DU58">
        <v>20870.674500000001</v>
      </c>
      <c r="DV58">
        <v>21741.648099999999</v>
      </c>
      <c r="DW58">
        <v>21801.474699999999</v>
      </c>
      <c r="DX58">
        <v>21343.6414</v>
      </c>
      <c r="DY58">
        <v>20549.79</v>
      </c>
      <c r="DZ58">
        <v>19438.258600000001</v>
      </c>
      <c r="EA58">
        <v>17883.717000000001</v>
      </c>
      <c r="EB58">
        <v>15748.73</v>
      </c>
      <c r="EC58">
        <v>12949.800300000001</v>
      </c>
      <c r="ED58">
        <v>9416.5920000000006</v>
      </c>
      <c r="EE58">
        <v>7446.1477000000004</v>
      </c>
      <c r="EF58">
        <v>7388.6188000000002</v>
      </c>
      <c r="EG58">
        <v>7331.3887000000004</v>
      </c>
      <c r="EH58">
        <v>7279.8386</v>
      </c>
      <c r="EI58">
        <v>7904.7022999999999</v>
      </c>
      <c r="EJ58">
        <v>8933.5375999999997</v>
      </c>
      <c r="EK58">
        <v>9545.7299000000003</v>
      </c>
      <c r="EL58">
        <v>9277.3742999999995</v>
      </c>
      <c r="EM58">
        <v>8272.4701999999997</v>
      </c>
      <c r="EN58">
        <v>7113.8710000000001</v>
      </c>
      <c r="EO58">
        <v>7105.0582999999997</v>
      </c>
      <c r="EP58">
        <v>7111.0389999999998</v>
      </c>
      <c r="EQ58">
        <v>7136.5769</v>
      </c>
      <c r="ER58">
        <v>7179.7685000000001</v>
      </c>
      <c r="ES58">
        <v>7235.4360999999999</v>
      </c>
      <c r="ET58">
        <v>7470.8625000000002</v>
      </c>
      <c r="EU58">
        <v>8007.0393000000004</v>
      </c>
      <c r="EV58">
        <v>8804.3976999999995</v>
      </c>
      <c r="EW58">
        <v>9672.6849999999995</v>
      </c>
      <c r="EX58">
        <v>10410.946900000001</v>
      </c>
      <c r="EY58">
        <v>10892.1139</v>
      </c>
      <c r="EZ58">
        <v>11147.904200000001</v>
      </c>
      <c r="FA58">
        <v>11405.5321</v>
      </c>
      <c r="FB58">
        <v>10268.6384</v>
      </c>
      <c r="FC58">
        <v>11704.2688</v>
      </c>
      <c r="FD58">
        <v>10241.1715</v>
      </c>
      <c r="FE58">
        <v>11853.1059</v>
      </c>
      <c r="FF58">
        <v>13499.316000000001</v>
      </c>
      <c r="FG58">
        <f t="shared" si="0"/>
        <v>0.86798004695140973</v>
      </c>
      <c r="FH58">
        <f t="shared" si="1"/>
        <v>317.02971214900242</v>
      </c>
      <c r="FI58">
        <v>33554432</v>
      </c>
      <c r="FJ58" s="5">
        <f t="shared" si="2"/>
        <v>0.20164883173517911</v>
      </c>
      <c r="FK58" s="5"/>
    </row>
    <row r="59" spans="1:167" x14ac:dyDescent="0.25">
      <c r="A59" t="s">
        <v>27</v>
      </c>
      <c r="B59">
        <v>1235.5567000000001</v>
      </c>
      <c r="C59">
        <v>1271.0063</v>
      </c>
      <c r="D59">
        <v>1306.5115000000001</v>
      </c>
      <c r="E59">
        <v>1342.4445000000001</v>
      </c>
      <c r="F59">
        <v>1382.7936999999999</v>
      </c>
      <c r="G59">
        <v>1428.492</v>
      </c>
      <c r="H59">
        <v>1478.0168000000001</v>
      </c>
      <c r="I59">
        <v>1536.5731000000001</v>
      </c>
      <c r="J59">
        <v>1609.027</v>
      </c>
      <c r="K59">
        <v>1714.8495</v>
      </c>
      <c r="L59">
        <v>2911.2298999999998</v>
      </c>
      <c r="M59">
        <v>4206.0477000000001</v>
      </c>
      <c r="N59">
        <v>5470.5857999999998</v>
      </c>
      <c r="O59">
        <v>6515.4088000000002</v>
      </c>
      <c r="P59">
        <v>7308.8585000000003</v>
      </c>
      <c r="Q59">
        <v>7880.3639999999996</v>
      </c>
      <c r="R59">
        <v>8239.6206000000002</v>
      </c>
      <c r="S59">
        <v>8347.7895000000008</v>
      </c>
      <c r="T59">
        <v>8153.8321999999998</v>
      </c>
      <c r="U59">
        <v>7761.12</v>
      </c>
      <c r="V59">
        <v>7149.5451999999996</v>
      </c>
      <c r="W59">
        <v>6476.8507</v>
      </c>
      <c r="X59">
        <v>5963.7677000000003</v>
      </c>
      <c r="Y59">
        <v>5499.9803000000002</v>
      </c>
      <c r="Z59">
        <v>5253.7022999999999</v>
      </c>
      <c r="AA59">
        <v>5300.0105000000003</v>
      </c>
      <c r="AB59">
        <v>5395.3024999999998</v>
      </c>
      <c r="AC59">
        <v>5164.4281000000001</v>
      </c>
      <c r="AD59">
        <v>4721.0928000000004</v>
      </c>
      <c r="AE59">
        <v>4112.9654</v>
      </c>
      <c r="AF59">
        <v>3427.6147999999998</v>
      </c>
      <c r="AG59">
        <v>3077.5778</v>
      </c>
      <c r="AH59">
        <v>3076.0531000000001</v>
      </c>
      <c r="AI59">
        <v>3681.0814999999998</v>
      </c>
      <c r="AJ59">
        <v>4760.4196000000002</v>
      </c>
      <c r="AK59">
        <v>6023.2110000000002</v>
      </c>
      <c r="AL59">
        <v>7118.2924999999996</v>
      </c>
      <c r="AM59">
        <v>7680.0195999999996</v>
      </c>
      <c r="AN59">
        <v>7719.1655000000001</v>
      </c>
      <c r="AO59">
        <v>7433.3960999999999</v>
      </c>
      <c r="AP59">
        <v>6991.5437000000002</v>
      </c>
      <c r="AQ59">
        <v>6594.0976000000001</v>
      </c>
      <c r="AR59">
        <v>6456.2662</v>
      </c>
      <c r="AS59">
        <v>6539.9111000000003</v>
      </c>
      <c r="AT59">
        <v>6775.0014000000001</v>
      </c>
      <c r="AU59">
        <v>6982.2686000000003</v>
      </c>
      <c r="AV59">
        <v>7021.6189000000004</v>
      </c>
      <c r="AW59">
        <v>6710.6471000000001</v>
      </c>
      <c r="AX59">
        <v>5960.2533999999996</v>
      </c>
      <c r="AY59">
        <v>4980.3013000000001</v>
      </c>
      <c r="AZ59">
        <v>3976.8382999999999</v>
      </c>
      <c r="BA59">
        <v>3227.5816</v>
      </c>
      <c r="BB59">
        <v>3021.6221</v>
      </c>
      <c r="BC59">
        <v>3046.7892999999999</v>
      </c>
      <c r="BD59">
        <v>3077.3071</v>
      </c>
      <c r="BE59">
        <v>3106.134</v>
      </c>
      <c r="BF59">
        <v>3134.1623</v>
      </c>
      <c r="BG59">
        <v>3165.4423999999999</v>
      </c>
      <c r="BH59">
        <v>3201.1831999999999</v>
      </c>
      <c r="BI59">
        <v>3240.6280000000002</v>
      </c>
      <c r="BJ59">
        <v>3285.3811000000001</v>
      </c>
      <c r="BK59">
        <v>3339.2085000000002</v>
      </c>
      <c r="BL59">
        <v>3392.8694999999998</v>
      </c>
      <c r="BM59">
        <v>3448.0486999999998</v>
      </c>
      <c r="BN59">
        <v>3508.3130000000001</v>
      </c>
      <c r="BO59">
        <v>3580.2912000000001</v>
      </c>
      <c r="BP59">
        <v>3663.2244999999998</v>
      </c>
      <c r="BQ59">
        <v>3755.5045</v>
      </c>
      <c r="BR59">
        <v>3855.2645000000002</v>
      </c>
      <c r="BS59">
        <v>3963.0513000000001</v>
      </c>
      <c r="BT59">
        <v>4080.8589999999999</v>
      </c>
      <c r="BU59">
        <v>4207.3540000000003</v>
      </c>
      <c r="BV59">
        <v>4340.4489999999996</v>
      </c>
      <c r="BW59">
        <v>4476.4223000000002</v>
      </c>
      <c r="BX59">
        <v>4611.4584000000004</v>
      </c>
      <c r="BY59">
        <v>5367.7201999999997</v>
      </c>
      <c r="BZ59">
        <v>6976.049</v>
      </c>
      <c r="CA59">
        <v>8260.6589000000004</v>
      </c>
      <c r="CB59">
        <v>9181.6818000000003</v>
      </c>
      <c r="CC59">
        <v>9926.7950000000001</v>
      </c>
      <c r="CD59">
        <v>10567.1911</v>
      </c>
      <c r="CE59">
        <v>11257.351199999999</v>
      </c>
      <c r="CF59">
        <v>12082.0964</v>
      </c>
      <c r="CG59">
        <v>13080.0838</v>
      </c>
      <c r="CH59">
        <v>14325.1145</v>
      </c>
      <c r="CI59">
        <v>15669.3352</v>
      </c>
      <c r="CJ59">
        <v>16932.168300000001</v>
      </c>
      <c r="CK59">
        <v>17939.3662</v>
      </c>
      <c r="CL59">
        <v>18617.184399999998</v>
      </c>
      <c r="CM59">
        <v>18930.912199999999</v>
      </c>
      <c r="CN59">
        <v>19043.190500000001</v>
      </c>
      <c r="CO59">
        <v>19100.875</v>
      </c>
      <c r="CP59">
        <v>19153.1227</v>
      </c>
      <c r="CQ59">
        <v>19284.9656</v>
      </c>
      <c r="CR59">
        <v>19608.300500000001</v>
      </c>
      <c r="CS59">
        <v>20241.639800000001</v>
      </c>
      <c r="CT59">
        <v>21216.396499999999</v>
      </c>
      <c r="CU59">
        <v>22419.018800000002</v>
      </c>
      <c r="CV59">
        <v>23591.501199999999</v>
      </c>
      <c r="CW59">
        <v>24506.3331</v>
      </c>
      <c r="CX59">
        <v>25162.533500000001</v>
      </c>
      <c r="CY59">
        <v>25732.466700000001</v>
      </c>
      <c r="CZ59">
        <v>26607.040000000001</v>
      </c>
      <c r="DA59">
        <v>28098.945599999999</v>
      </c>
      <c r="DB59">
        <v>30312.598000000002</v>
      </c>
      <c r="DC59">
        <v>33056.2474</v>
      </c>
      <c r="DD59">
        <v>35981.652000000002</v>
      </c>
      <c r="DE59">
        <v>38844.263299999999</v>
      </c>
      <c r="DF59">
        <v>41465.383399999999</v>
      </c>
      <c r="DG59">
        <v>43802.777300000002</v>
      </c>
      <c r="DH59">
        <v>46272.8917</v>
      </c>
      <c r="DI59">
        <v>49114.825400000002</v>
      </c>
      <c r="DJ59">
        <v>52413.467400000001</v>
      </c>
      <c r="DK59">
        <v>55971.7022</v>
      </c>
      <c r="DL59">
        <v>59265.453800000003</v>
      </c>
      <c r="DM59">
        <v>61869.753900000003</v>
      </c>
      <c r="DN59">
        <v>63610.73</v>
      </c>
      <c r="DO59">
        <v>64935.662600000003</v>
      </c>
      <c r="DP59">
        <v>66339.205700000006</v>
      </c>
      <c r="DQ59">
        <v>68352.125400000004</v>
      </c>
      <c r="DR59">
        <v>71448.543699999995</v>
      </c>
      <c r="DS59">
        <v>75400.809200000003</v>
      </c>
      <c r="DT59">
        <v>79827.036600000007</v>
      </c>
      <c r="DU59">
        <v>84390.622700000007</v>
      </c>
      <c r="DV59">
        <v>88730.693400000004</v>
      </c>
      <c r="DW59">
        <v>92689.098599999998</v>
      </c>
      <c r="DX59">
        <v>96270.138900000005</v>
      </c>
      <c r="DY59">
        <v>99447.526400000002</v>
      </c>
      <c r="DZ59">
        <v>102105.1277</v>
      </c>
      <c r="EA59">
        <v>104093.42819999999</v>
      </c>
      <c r="EB59">
        <v>104856.0261</v>
      </c>
      <c r="EC59">
        <v>104020.8955</v>
      </c>
      <c r="ED59">
        <v>101244.1516</v>
      </c>
      <c r="EE59">
        <v>97177.968200000003</v>
      </c>
      <c r="EF59">
        <v>92674.736900000004</v>
      </c>
      <c r="EG59">
        <v>88591.352599999998</v>
      </c>
      <c r="EH59">
        <v>85739.620699999999</v>
      </c>
      <c r="EI59">
        <v>83699.070000000007</v>
      </c>
      <c r="EJ59">
        <v>82198.0916</v>
      </c>
      <c r="EK59">
        <v>80743.050600000002</v>
      </c>
      <c r="EL59">
        <v>79063.653099999996</v>
      </c>
      <c r="EM59">
        <v>76687.996199999994</v>
      </c>
      <c r="EN59">
        <v>73772.432499999995</v>
      </c>
      <c r="EO59">
        <v>70504.273400000005</v>
      </c>
      <c r="EP59">
        <v>67252.473199999993</v>
      </c>
      <c r="EQ59">
        <v>64777.001400000001</v>
      </c>
      <c r="ER59">
        <v>63227.134700000002</v>
      </c>
      <c r="ES59">
        <v>63099.8</v>
      </c>
      <c r="ET59">
        <v>64706.254000000001</v>
      </c>
      <c r="EU59">
        <v>67696.738500000007</v>
      </c>
      <c r="EV59">
        <v>71568.7448</v>
      </c>
      <c r="EW59">
        <v>75673.873699999996</v>
      </c>
      <c r="EX59">
        <v>79250.447700000004</v>
      </c>
      <c r="EY59">
        <v>82069.945399999997</v>
      </c>
      <c r="EZ59">
        <v>84355.137700000007</v>
      </c>
      <c r="FA59">
        <v>86361.908599999995</v>
      </c>
      <c r="FB59">
        <v>86545.908299999996</v>
      </c>
      <c r="FC59">
        <v>89741.714900000006</v>
      </c>
      <c r="FD59">
        <v>89192.913199999995</v>
      </c>
      <c r="FE59">
        <v>92052.102499999994</v>
      </c>
      <c r="FF59">
        <v>94793.897299999997</v>
      </c>
      <c r="FG59">
        <f t="shared" si="0"/>
        <v>7.0000374877943692</v>
      </c>
      <c r="FH59">
        <f t="shared" si="1"/>
        <v>2556.7636924168933</v>
      </c>
      <c r="FI59">
        <v>67108864</v>
      </c>
      <c r="FJ59" s="5">
        <f t="shared" si="2"/>
        <v>2.069321215624417</v>
      </c>
      <c r="FK59" s="5"/>
    </row>
    <row r="60" spans="1:167" x14ac:dyDescent="0.25">
      <c r="A60" t="s">
        <v>28</v>
      </c>
      <c r="B60">
        <v>1280.3777</v>
      </c>
      <c r="C60">
        <v>1302.3755000000001</v>
      </c>
      <c r="D60">
        <v>1323.9471000000001</v>
      </c>
      <c r="E60">
        <v>1537.7515000000001</v>
      </c>
      <c r="F60">
        <v>1550.2637</v>
      </c>
      <c r="G60">
        <v>1457.1801</v>
      </c>
      <c r="H60">
        <v>1405.9623999999999</v>
      </c>
      <c r="I60">
        <v>1435.5404000000001</v>
      </c>
      <c r="J60">
        <v>1471.2856999999999</v>
      </c>
      <c r="K60">
        <v>1513.1152</v>
      </c>
      <c r="L60">
        <v>1561.5843</v>
      </c>
      <c r="M60">
        <v>1974.9463000000001</v>
      </c>
      <c r="N60">
        <v>2472.8932</v>
      </c>
      <c r="O60">
        <v>2822.5978</v>
      </c>
      <c r="P60">
        <v>3072.3139000000001</v>
      </c>
      <c r="Q60">
        <v>3249.1437999999998</v>
      </c>
      <c r="R60">
        <v>3406.2489</v>
      </c>
      <c r="S60">
        <v>3537.6109000000001</v>
      </c>
      <c r="T60">
        <v>3646.0155</v>
      </c>
      <c r="U60">
        <v>3695.9735000000001</v>
      </c>
      <c r="V60">
        <v>3705.3355000000001</v>
      </c>
      <c r="W60">
        <v>3693.0138999999999</v>
      </c>
      <c r="X60">
        <v>3736.9825000000001</v>
      </c>
      <c r="Y60">
        <v>3841.7078000000001</v>
      </c>
      <c r="Z60">
        <v>3983.5360999999998</v>
      </c>
      <c r="AA60">
        <v>4061.0554000000002</v>
      </c>
      <c r="AB60">
        <v>3993.2537000000002</v>
      </c>
      <c r="AC60">
        <v>3757.1698000000001</v>
      </c>
      <c r="AD60">
        <v>3379.2941000000001</v>
      </c>
      <c r="AE60">
        <v>2954.0128</v>
      </c>
      <c r="AF60">
        <v>2594.0551</v>
      </c>
      <c r="AG60">
        <v>2456.6867000000002</v>
      </c>
      <c r="AH60">
        <v>2492.8784999999998</v>
      </c>
      <c r="AI60">
        <v>2531.6993000000002</v>
      </c>
      <c r="AJ60">
        <v>2576.8769000000002</v>
      </c>
      <c r="AK60">
        <v>2628.6783</v>
      </c>
      <c r="AL60">
        <v>2686.7348000000002</v>
      </c>
      <c r="AM60">
        <v>2749.3456000000001</v>
      </c>
      <c r="AN60">
        <v>2813.665</v>
      </c>
      <c r="AO60">
        <v>2880.7826</v>
      </c>
      <c r="AP60">
        <v>2949.5738000000001</v>
      </c>
      <c r="AQ60">
        <v>3018.5455000000002</v>
      </c>
      <c r="AR60">
        <v>3086.4996000000001</v>
      </c>
      <c r="AS60">
        <v>3152.6194999999998</v>
      </c>
      <c r="AT60">
        <v>3217.7103000000002</v>
      </c>
      <c r="AU60">
        <v>3283.2981</v>
      </c>
      <c r="AV60">
        <v>3349.4348</v>
      </c>
      <c r="AW60">
        <v>4115.0619999999999</v>
      </c>
      <c r="AX60">
        <v>5134.0574999999999</v>
      </c>
      <c r="AY60">
        <v>6185.7746999999999</v>
      </c>
      <c r="AZ60">
        <v>7195.2259000000004</v>
      </c>
      <c r="BA60">
        <v>8086.9925000000003</v>
      </c>
      <c r="BB60">
        <v>8823.7281000000003</v>
      </c>
      <c r="BC60">
        <v>9442.5727000000006</v>
      </c>
      <c r="BD60">
        <v>9966.4545999999991</v>
      </c>
      <c r="BE60">
        <v>10442.4133</v>
      </c>
      <c r="BF60">
        <v>10916.616900000001</v>
      </c>
      <c r="BG60">
        <v>11436.4136</v>
      </c>
      <c r="BH60">
        <v>11976.218800000001</v>
      </c>
      <c r="BI60">
        <v>12481.4169</v>
      </c>
      <c r="BJ60">
        <v>12962.3393</v>
      </c>
      <c r="BK60">
        <v>13384.880999999999</v>
      </c>
      <c r="BL60">
        <v>13751.5273</v>
      </c>
      <c r="BM60">
        <v>14089.031499999999</v>
      </c>
      <c r="BN60">
        <v>14419.2791</v>
      </c>
      <c r="BO60">
        <v>14783.1878</v>
      </c>
      <c r="BP60">
        <v>15219.394200000001</v>
      </c>
      <c r="BQ60">
        <v>15772.9085</v>
      </c>
      <c r="BR60">
        <v>16387.785400000001</v>
      </c>
      <c r="BS60">
        <v>17076.562900000001</v>
      </c>
      <c r="BT60">
        <v>17782.3092</v>
      </c>
      <c r="BU60">
        <v>18458.793799999999</v>
      </c>
      <c r="BV60">
        <v>19155.595300000001</v>
      </c>
      <c r="BW60">
        <v>19862.495800000001</v>
      </c>
      <c r="BX60">
        <v>20691.906299999999</v>
      </c>
      <c r="BY60">
        <v>21714.0128</v>
      </c>
      <c r="BZ60">
        <v>22958.598999999998</v>
      </c>
      <c r="CA60">
        <v>24305.170300000002</v>
      </c>
      <c r="CB60">
        <v>25605.4247</v>
      </c>
      <c r="CC60">
        <v>26716.877799999998</v>
      </c>
      <c r="CD60">
        <v>27502.879499999999</v>
      </c>
      <c r="CE60">
        <v>28202.479899999998</v>
      </c>
      <c r="CF60">
        <v>28906.181799999998</v>
      </c>
      <c r="CG60">
        <v>29735.385699999999</v>
      </c>
      <c r="CH60">
        <v>30803.4787</v>
      </c>
      <c r="CI60">
        <v>31966.614000000001</v>
      </c>
      <c r="CJ60">
        <v>33207.467799999999</v>
      </c>
      <c r="CK60">
        <v>34463.8053</v>
      </c>
      <c r="CL60">
        <v>35709.749900000003</v>
      </c>
      <c r="CM60">
        <v>36931.560899999997</v>
      </c>
      <c r="CN60">
        <v>38116.8289</v>
      </c>
      <c r="CO60">
        <v>39295.406999999999</v>
      </c>
      <c r="CP60">
        <v>40441.8825</v>
      </c>
      <c r="CQ60">
        <v>41689.691299999999</v>
      </c>
      <c r="CR60">
        <v>43023.2889</v>
      </c>
      <c r="CS60">
        <v>44453.151599999997</v>
      </c>
      <c r="CT60">
        <v>45969.69</v>
      </c>
      <c r="CU60">
        <v>47574.072200000002</v>
      </c>
      <c r="CV60">
        <v>49217.453300000001</v>
      </c>
      <c r="CW60">
        <v>50880.506099999999</v>
      </c>
      <c r="CX60">
        <v>52664.002099999998</v>
      </c>
      <c r="CY60">
        <v>54230.7209</v>
      </c>
      <c r="CZ60">
        <v>55622.329899999997</v>
      </c>
      <c r="DA60">
        <v>56742.042999999998</v>
      </c>
      <c r="DB60">
        <v>57348.440900000001</v>
      </c>
      <c r="DC60">
        <v>57968.542800000003</v>
      </c>
      <c r="DD60">
        <v>58566.796999999999</v>
      </c>
      <c r="DE60">
        <v>59308.225899999998</v>
      </c>
      <c r="DF60">
        <v>60445.732900000003</v>
      </c>
      <c r="DG60">
        <v>61698.765200000002</v>
      </c>
      <c r="DH60">
        <v>63135.200199999999</v>
      </c>
      <c r="DI60">
        <v>64690.721100000002</v>
      </c>
      <c r="DJ60">
        <v>66260.061199999996</v>
      </c>
      <c r="DK60">
        <v>67748.598100000003</v>
      </c>
      <c r="DL60">
        <v>68966.6345</v>
      </c>
      <c r="DM60">
        <v>69777.472200000004</v>
      </c>
      <c r="DN60">
        <v>70141.659400000004</v>
      </c>
      <c r="DO60">
        <v>70158.948000000004</v>
      </c>
      <c r="DP60">
        <v>70050.395399999994</v>
      </c>
      <c r="DQ60">
        <v>70070.917499999996</v>
      </c>
      <c r="DR60">
        <v>70438.522500000006</v>
      </c>
      <c r="DS60">
        <v>71138.188699999999</v>
      </c>
      <c r="DT60">
        <v>72260.152799999996</v>
      </c>
      <c r="DU60">
        <v>73788.405199999994</v>
      </c>
      <c r="DV60">
        <v>75616.209300000002</v>
      </c>
      <c r="DW60">
        <v>77747.936100000006</v>
      </c>
      <c r="DX60">
        <v>80148.727299999999</v>
      </c>
      <c r="DY60">
        <v>82731.309299999994</v>
      </c>
      <c r="DZ60">
        <v>85197.993799999997</v>
      </c>
      <c r="EA60">
        <v>87247.598800000007</v>
      </c>
      <c r="EB60">
        <v>88285.097299999994</v>
      </c>
      <c r="EC60">
        <v>87791.311300000001</v>
      </c>
      <c r="ED60">
        <v>85564.0484</v>
      </c>
      <c r="EE60">
        <v>82319.626900000003</v>
      </c>
      <c r="EF60">
        <v>78864.429999999993</v>
      </c>
      <c r="EG60">
        <v>76268.706099999996</v>
      </c>
      <c r="EH60">
        <v>75305.841100000005</v>
      </c>
      <c r="EI60">
        <v>75150.706099999996</v>
      </c>
      <c r="EJ60">
        <v>75249.162899999996</v>
      </c>
      <c r="EK60">
        <v>75021.696800000005</v>
      </c>
      <c r="EL60">
        <v>74143.247300000003</v>
      </c>
      <c r="EM60">
        <v>72231.758499999996</v>
      </c>
      <c r="EN60">
        <v>69291.871499999994</v>
      </c>
      <c r="EO60">
        <v>65311.500800000002</v>
      </c>
      <c r="EP60">
        <v>60227.8272</v>
      </c>
      <c r="EQ60">
        <v>55306.059699999998</v>
      </c>
      <c r="ER60">
        <v>51306.725100000003</v>
      </c>
      <c r="ES60">
        <v>48842.308799999999</v>
      </c>
      <c r="ET60">
        <v>48367.717199999999</v>
      </c>
      <c r="EU60">
        <v>49537.9139</v>
      </c>
      <c r="EV60">
        <v>51813.194000000003</v>
      </c>
      <c r="EW60">
        <v>54588.802499999998</v>
      </c>
      <c r="EX60">
        <v>57309.6463</v>
      </c>
      <c r="EY60">
        <v>59650.271800000002</v>
      </c>
      <c r="EZ60">
        <v>61604.0838</v>
      </c>
      <c r="FA60">
        <v>63190.057699999998</v>
      </c>
      <c r="FB60">
        <v>63279.2575</v>
      </c>
      <c r="FC60">
        <v>66461.904699999999</v>
      </c>
      <c r="FD60">
        <v>66116.440199999997</v>
      </c>
      <c r="FE60">
        <v>69470.897299999997</v>
      </c>
      <c r="FF60">
        <v>72957.534499999994</v>
      </c>
      <c r="FG60">
        <f t="shared" si="0"/>
        <v>6.3050777616187279</v>
      </c>
      <c r="FH60">
        <f t="shared" si="1"/>
        <v>2302.9296524312404</v>
      </c>
      <c r="FI60">
        <v>134217728</v>
      </c>
      <c r="FJ60" s="5">
        <f t="shared" si="2"/>
        <v>1.7986330536928599</v>
      </c>
      <c r="FK60" s="5"/>
    </row>
    <row r="61" spans="1:167" x14ac:dyDescent="0.25">
      <c r="A61" t="s">
        <v>29</v>
      </c>
      <c r="B61">
        <v>2211.7831999999999</v>
      </c>
      <c r="C61">
        <v>2282.9776999999999</v>
      </c>
      <c r="D61">
        <v>2509.0405000000001</v>
      </c>
      <c r="E61">
        <v>2849.6853000000001</v>
      </c>
      <c r="F61">
        <v>3286.3467000000001</v>
      </c>
      <c r="G61">
        <v>3710.2422000000001</v>
      </c>
      <c r="H61">
        <v>4145.7628000000004</v>
      </c>
      <c r="I61">
        <v>4656.9494000000004</v>
      </c>
      <c r="J61">
        <v>5181.4971999999998</v>
      </c>
      <c r="K61">
        <v>5576.9371000000001</v>
      </c>
      <c r="L61">
        <v>5795.7240000000002</v>
      </c>
      <c r="M61">
        <v>5987.9687000000004</v>
      </c>
      <c r="N61">
        <v>6276.1500999999998</v>
      </c>
      <c r="O61">
        <v>6629.9633999999996</v>
      </c>
      <c r="P61">
        <v>7136.8235999999997</v>
      </c>
      <c r="Q61">
        <v>7729.5203000000001</v>
      </c>
      <c r="R61">
        <v>8383.0066000000006</v>
      </c>
      <c r="S61">
        <v>8860.2878000000001</v>
      </c>
      <c r="T61">
        <v>9113.5679</v>
      </c>
      <c r="U61">
        <v>9213.8130999999994</v>
      </c>
      <c r="V61">
        <v>9210.5149000000001</v>
      </c>
      <c r="W61">
        <v>9101.2824000000001</v>
      </c>
      <c r="X61">
        <v>8866.5419999999995</v>
      </c>
      <c r="Y61">
        <v>8691.2548999999999</v>
      </c>
      <c r="Z61">
        <v>8687.0311999999994</v>
      </c>
      <c r="AA61">
        <v>8626.1625000000004</v>
      </c>
      <c r="AB61">
        <v>8174.2037</v>
      </c>
      <c r="AC61">
        <v>6917.6296000000002</v>
      </c>
      <c r="AD61">
        <v>5015.8921</v>
      </c>
      <c r="AE61">
        <v>3061.6716999999999</v>
      </c>
      <c r="AF61">
        <v>1852.0068000000001</v>
      </c>
      <c r="AG61">
        <v>1824.3961999999999</v>
      </c>
      <c r="AH61">
        <v>1885.3196</v>
      </c>
      <c r="AI61">
        <v>1964.6603</v>
      </c>
      <c r="AJ61">
        <v>2050.9070000000002</v>
      </c>
      <c r="AK61">
        <v>2148.5682999999999</v>
      </c>
      <c r="AL61">
        <v>2303.61</v>
      </c>
      <c r="AM61">
        <v>3281.0122000000001</v>
      </c>
      <c r="AN61">
        <v>3727.7629000000002</v>
      </c>
      <c r="AO61">
        <v>3772.6439</v>
      </c>
      <c r="AP61">
        <v>3655.8564999999999</v>
      </c>
      <c r="AQ61">
        <v>3514.1088</v>
      </c>
      <c r="AR61">
        <v>3401.1316999999999</v>
      </c>
      <c r="AS61">
        <v>3297.9004</v>
      </c>
      <c r="AT61">
        <v>3245.7626</v>
      </c>
      <c r="AU61">
        <v>3180.9047999999998</v>
      </c>
      <c r="AV61">
        <v>3109.1957000000002</v>
      </c>
      <c r="AW61">
        <v>3072.2465999999999</v>
      </c>
      <c r="AX61">
        <v>3105.0333000000001</v>
      </c>
      <c r="AY61">
        <v>3106.3099000000002</v>
      </c>
      <c r="AZ61">
        <v>3063.6619000000001</v>
      </c>
      <c r="BA61">
        <v>2949.7248</v>
      </c>
      <c r="BB61">
        <v>2771.7999</v>
      </c>
      <c r="BC61">
        <v>2611.8638999999998</v>
      </c>
      <c r="BD61">
        <v>2492.9850000000001</v>
      </c>
      <c r="BE61">
        <v>2452.7347</v>
      </c>
      <c r="BF61">
        <v>2471.3824</v>
      </c>
      <c r="BG61">
        <v>2495.5641999999998</v>
      </c>
      <c r="BH61">
        <v>2523.7370000000001</v>
      </c>
      <c r="BI61">
        <v>2552.4531000000002</v>
      </c>
      <c r="BJ61">
        <v>2579.4983000000002</v>
      </c>
      <c r="BK61">
        <v>2604.9254999999998</v>
      </c>
      <c r="BL61">
        <v>2624.5319</v>
      </c>
      <c r="BM61">
        <v>2642.7548000000002</v>
      </c>
      <c r="BN61">
        <v>2661.4753999999998</v>
      </c>
      <c r="BO61">
        <v>2680.9353999999998</v>
      </c>
      <c r="BP61">
        <v>2703.4645</v>
      </c>
      <c r="BQ61">
        <v>2732.4715000000001</v>
      </c>
      <c r="BR61">
        <v>2767.8209000000002</v>
      </c>
      <c r="BS61">
        <v>2809.0725000000002</v>
      </c>
      <c r="BT61">
        <v>2856.5010000000002</v>
      </c>
      <c r="BU61">
        <v>2911.4007000000001</v>
      </c>
      <c r="BV61">
        <v>2972.9832000000001</v>
      </c>
      <c r="BW61">
        <v>3039.5324000000001</v>
      </c>
      <c r="BX61">
        <v>3108.2808</v>
      </c>
      <c r="BY61">
        <v>3175.1884</v>
      </c>
      <c r="BZ61">
        <v>3238.0740000000001</v>
      </c>
      <c r="CA61">
        <v>3296.4180000000001</v>
      </c>
      <c r="CB61">
        <v>3349.1541000000002</v>
      </c>
      <c r="CC61">
        <v>3396.3427999999999</v>
      </c>
      <c r="CD61">
        <v>3463.0727999999999</v>
      </c>
      <c r="CE61">
        <v>3523.8980000000001</v>
      </c>
      <c r="CF61">
        <v>3504.3121000000001</v>
      </c>
      <c r="CG61">
        <v>3537.8850000000002</v>
      </c>
      <c r="CH61">
        <v>3572.9041000000002</v>
      </c>
      <c r="CI61">
        <v>3609.7406999999998</v>
      </c>
      <c r="CJ61">
        <v>3648.3519999999999</v>
      </c>
      <c r="CK61">
        <v>3687.1826000000001</v>
      </c>
      <c r="CL61">
        <v>3726.4870000000001</v>
      </c>
      <c r="CM61">
        <v>3767.3443000000002</v>
      </c>
      <c r="CN61">
        <v>3810.4205000000002</v>
      </c>
      <c r="CO61">
        <v>3854.8371000000002</v>
      </c>
      <c r="CP61">
        <v>3902.2914999999998</v>
      </c>
      <c r="CQ61">
        <v>3953.4259000000002</v>
      </c>
      <c r="CR61">
        <v>4004.9769999999999</v>
      </c>
      <c r="CS61">
        <v>4053.1999000000001</v>
      </c>
      <c r="CT61">
        <v>4096.0002999999997</v>
      </c>
      <c r="CU61">
        <v>4134.7263000000003</v>
      </c>
      <c r="CV61">
        <v>4487.6205</v>
      </c>
      <c r="CW61">
        <v>4720.6975000000002</v>
      </c>
      <c r="CX61">
        <v>4621.4570000000003</v>
      </c>
      <c r="CY61">
        <v>4286.5825000000004</v>
      </c>
      <c r="CZ61">
        <v>4327.7780000000002</v>
      </c>
      <c r="DA61">
        <v>4372.5528000000004</v>
      </c>
      <c r="DB61">
        <v>4660.3157000000001</v>
      </c>
      <c r="DC61">
        <v>5209.7884000000004</v>
      </c>
      <c r="DD61">
        <v>5917.6886999999997</v>
      </c>
      <c r="DE61">
        <v>6700.4404999999997</v>
      </c>
      <c r="DF61">
        <v>7430.1395000000002</v>
      </c>
      <c r="DG61">
        <v>8216.2960000000003</v>
      </c>
      <c r="DH61">
        <v>9203.6704000000009</v>
      </c>
      <c r="DI61">
        <v>10505.1077</v>
      </c>
      <c r="DJ61">
        <v>12139.6978</v>
      </c>
      <c r="DK61">
        <v>13855.678</v>
      </c>
      <c r="DL61">
        <v>15355.9233</v>
      </c>
      <c r="DM61">
        <v>16317.1042</v>
      </c>
      <c r="DN61">
        <v>16533.1839</v>
      </c>
      <c r="DO61">
        <v>16343.570299999999</v>
      </c>
      <c r="DP61">
        <v>16082.206</v>
      </c>
      <c r="DQ61">
        <v>16115.0913</v>
      </c>
      <c r="DR61">
        <v>16738.561300000001</v>
      </c>
      <c r="DS61">
        <v>17776.863300000001</v>
      </c>
      <c r="DT61">
        <v>19059.910899999999</v>
      </c>
      <c r="DU61">
        <v>20376.169099999999</v>
      </c>
      <c r="DV61">
        <v>21547.166000000001</v>
      </c>
      <c r="DW61">
        <v>22657.5128</v>
      </c>
      <c r="DX61">
        <v>23675.031800000001</v>
      </c>
      <c r="DY61">
        <v>24678.233199999999</v>
      </c>
      <c r="DZ61">
        <v>25713.575499999999</v>
      </c>
      <c r="EA61">
        <v>26642.2163</v>
      </c>
      <c r="EB61">
        <v>27215.350600000002</v>
      </c>
      <c r="EC61">
        <v>27234.667399999998</v>
      </c>
      <c r="ED61">
        <v>26687.293000000001</v>
      </c>
      <c r="EE61">
        <v>25812.596699999998</v>
      </c>
      <c r="EF61">
        <v>24990.696400000001</v>
      </c>
      <c r="EG61">
        <v>24593.387900000002</v>
      </c>
      <c r="EH61">
        <v>24918.789000000001</v>
      </c>
      <c r="EI61">
        <v>25876.075099999998</v>
      </c>
      <c r="EJ61">
        <v>27098.057400000002</v>
      </c>
      <c r="EK61">
        <v>28384.560799999999</v>
      </c>
      <c r="EL61">
        <v>29529.902699999999</v>
      </c>
      <c r="EM61">
        <v>30216.512500000001</v>
      </c>
      <c r="EN61">
        <v>30763.481599999999</v>
      </c>
      <c r="EO61">
        <v>31363.044399999999</v>
      </c>
      <c r="EP61">
        <v>31977.6351</v>
      </c>
      <c r="EQ61">
        <v>32939.347399999999</v>
      </c>
      <c r="ER61">
        <v>34476.200100000002</v>
      </c>
      <c r="ES61">
        <v>36833.161899999999</v>
      </c>
      <c r="ET61">
        <v>40125.0383</v>
      </c>
      <c r="EU61">
        <v>44025.678999999996</v>
      </c>
      <c r="EV61">
        <v>48013.0386</v>
      </c>
      <c r="EW61">
        <v>51647.744700000003</v>
      </c>
      <c r="EX61">
        <v>54689.756099999999</v>
      </c>
      <c r="EY61">
        <v>57298.807399999998</v>
      </c>
      <c r="EZ61">
        <v>59729.619100000004</v>
      </c>
      <c r="FA61">
        <v>62140.375999999997</v>
      </c>
      <c r="FB61">
        <v>64042.083899999998</v>
      </c>
      <c r="FC61">
        <v>68579.220100000006</v>
      </c>
      <c r="FD61">
        <v>70143.559899999993</v>
      </c>
      <c r="FE61">
        <v>74620.979900000006</v>
      </c>
      <c r="FF61">
        <v>79048.432400000005</v>
      </c>
      <c r="FG61">
        <f t="shared" si="0"/>
        <v>2.8388179651177645</v>
      </c>
      <c r="FH61">
        <f t="shared" si="1"/>
        <v>1036.8782617592635</v>
      </c>
      <c r="FI61">
        <v>268435456</v>
      </c>
      <c r="FJ61" s="5">
        <f t="shared" si="2"/>
        <v>0.46879742180845918</v>
      </c>
      <c r="FK61" s="5"/>
    </row>
    <row r="62" spans="1:167" x14ac:dyDescent="0.25">
      <c r="A62" t="s">
        <v>30</v>
      </c>
      <c r="B62">
        <v>1127.6739</v>
      </c>
      <c r="C62">
        <v>1148.8738000000001</v>
      </c>
      <c r="D62">
        <v>1173.2288000000001</v>
      </c>
      <c r="E62">
        <v>1202.0532000000001</v>
      </c>
      <c r="F62">
        <v>1230.6935000000001</v>
      </c>
      <c r="G62">
        <v>1259.3241</v>
      </c>
      <c r="H62">
        <v>1289.394</v>
      </c>
      <c r="I62">
        <v>1324.6148000000001</v>
      </c>
      <c r="J62">
        <v>1365.2119</v>
      </c>
      <c r="K62">
        <v>1410.1959999999999</v>
      </c>
      <c r="L62">
        <v>1456.9847</v>
      </c>
      <c r="M62">
        <v>1794.6666</v>
      </c>
      <c r="N62">
        <v>2262.2397999999998</v>
      </c>
      <c r="O62">
        <v>2830.5947000000001</v>
      </c>
      <c r="P62">
        <v>3362.8114999999998</v>
      </c>
      <c r="Q62">
        <v>3780.2613999999999</v>
      </c>
      <c r="R62">
        <v>4050.0684000000001</v>
      </c>
      <c r="S62">
        <v>4142.6185999999998</v>
      </c>
      <c r="T62">
        <v>4136.933</v>
      </c>
      <c r="U62">
        <v>4084.1201999999998</v>
      </c>
      <c r="V62">
        <v>4046.6567</v>
      </c>
      <c r="W62">
        <v>3981.4371000000001</v>
      </c>
      <c r="X62">
        <v>3826.8640999999998</v>
      </c>
      <c r="Y62">
        <v>3582.4213</v>
      </c>
      <c r="Z62">
        <v>3240.9976999999999</v>
      </c>
      <c r="AA62">
        <v>2879.6201999999998</v>
      </c>
      <c r="AB62">
        <v>2561.4265999999998</v>
      </c>
      <c r="AC62">
        <v>2350.0111000000002</v>
      </c>
      <c r="AD62">
        <v>2241.2141999999999</v>
      </c>
      <c r="AE62">
        <v>2178.5001000000002</v>
      </c>
      <c r="AF62">
        <v>2178.4189000000001</v>
      </c>
      <c r="AG62">
        <v>2206.8056999999999</v>
      </c>
      <c r="AH62">
        <v>2231.2828</v>
      </c>
      <c r="AI62">
        <v>2252.5645</v>
      </c>
      <c r="AJ62">
        <v>2271.7649000000001</v>
      </c>
      <c r="AK62">
        <v>2288.3220999999999</v>
      </c>
      <c r="AL62">
        <v>2302.6217000000001</v>
      </c>
      <c r="AM62">
        <v>2316.5297999999998</v>
      </c>
      <c r="AN62">
        <v>2329.2458999999999</v>
      </c>
      <c r="AO62">
        <v>2342.1277</v>
      </c>
      <c r="AP62">
        <v>2357.0246999999999</v>
      </c>
      <c r="AQ62">
        <v>2375.0068999999999</v>
      </c>
      <c r="AR62">
        <v>2395.6073999999999</v>
      </c>
      <c r="AS62">
        <v>2418.4340000000002</v>
      </c>
      <c r="AT62">
        <v>2441.6514999999999</v>
      </c>
      <c r="AU62">
        <v>2463.3955999999998</v>
      </c>
      <c r="AV62">
        <v>2634.0446000000002</v>
      </c>
      <c r="AW62">
        <v>2731.9213</v>
      </c>
      <c r="AX62">
        <v>2732.9059000000002</v>
      </c>
      <c r="AY62">
        <v>2654.4421000000002</v>
      </c>
      <c r="AZ62">
        <v>2564.1700999999998</v>
      </c>
      <c r="BA62">
        <v>2542.8555999999999</v>
      </c>
      <c r="BB62">
        <v>2559.1037999999999</v>
      </c>
      <c r="BC62">
        <v>2578.3836999999999</v>
      </c>
      <c r="BD62">
        <v>2600.1302000000001</v>
      </c>
      <c r="BE62">
        <v>2624.3955999999998</v>
      </c>
      <c r="BF62">
        <v>2651.9043000000001</v>
      </c>
      <c r="BG62">
        <v>2682.5108</v>
      </c>
      <c r="BH62">
        <v>2715.6116000000002</v>
      </c>
      <c r="BI62">
        <v>2750.2698999999998</v>
      </c>
      <c r="BJ62">
        <v>2785.8078999999998</v>
      </c>
      <c r="BK62">
        <v>2821.6435000000001</v>
      </c>
      <c r="BL62">
        <v>2854.6833000000001</v>
      </c>
      <c r="BM62">
        <v>2886.9654</v>
      </c>
      <c r="BN62">
        <v>2920.7460000000001</v>
      </c>
      <c r="BO62">
        <v>2957.9265999999998</v>
      </c>
      <c r="BP62">
        <v>3000.1082999999999</v>
      </c>
      <c r="BQ62">
        <v>3049.4128000000001</v>
      </c>
      <c r="BR62">
        <v>3106.0587999999998</v>
      </c>
      <c r="BS62">
        <v>3166.3872000000001</v>
      </c>
      <c r="BT62">
        <v>3229.9362000000001</v>
      </c>
      <c r="BU62">
        <v>3296.1183000000001</v>
      </c>
      <c r="BV62">
        <v>3364.2802000000001</v>
      </c>
      <c r="BW62">
        <v>3433.6828999999998</v>
      </c>
      <c r="BX62">
        <v>3502.8984999999998</v>
      </c>
      <c r="BY62">
        <v>3569.53</v>
      </c>
      <c r="BZ62">
        <v>3630.4364999999998</v>
      </c>
      <c r="CA62">
        <v>3687.6837999999998</v>
      </c>
      <c r="CB62">
        <v>3743.9974999999999</v>
      </c>
      <c r="CC62">
        <v>3800.0603999999998</v>
      </c>
      <c r="CD62">
        <v>3857.3589000000002</v>
      </c>
      <c r="CE62">
        <v>3915.8912999999998</v>
      </c>
      <c r="CF62">
        <v>3974.7556</v>
      </c>
      <c r="CG62">
        <v>4034.4418000000001</v>
      </c>
      <c r="CH62">
        <v>4095.5131000000001</v>
      </c>
      <c r="CI62">
        <v>4158.1116000000002</v>
      </c>
      <c r="CJ62">
        <v>4221.6279000000004</v>
      </c>
      <c r="CK62">
        <v>4285.8969999999999</v>
      </c>
      <c r="CL62">
        <v>4351.6678000000002</v>
      </c>
      <c r="CM62">
        <v>5237.0907999999999</v>
      </c>
      <c r="CN62">
        <v>6234.6688000000004</v>
      </c>
      <c r="CO62">
        <v>7160.2518</v>
      </c>
      <c r="CP62">
        <v>7972.9336000000003</v>
      </c>
      <c r="CQ62">
        <v>8709.1774999999998</v>
      </c>
      <c r="CR62">
        <v>9491.1309999999994</v>
      </c>
      <c r="CS62">
        <v>10377.969800000001</v>
      </c>
      <c r="CT62">
        <v>11271.4128</v>
      </c>
      <c r="CU62">
        <v>12108.287</v>
      </c>
      <c r="CV62">
        <v>12820.229499999999</v>
      </c>
      <c r="CW62">
        <v>13366.599399999999</v>
      </c>
      <c r="CX62">
        <v>13758.704900000001</v>
      </c>
      <c r="CY62">
        <v>13975.5762</v>
      </c>
      <c r="CZ62">
        <v>14084.5216</v>
      </c>
      <c r="DA62">
        <v>14138.7328</v>
      </c>
      <c r="DB62">
        <v>14163.907499999999</v>
      </c>
      <c r="DC62">
        <v>14304.008599999999</v>
      </c>
      <c r="DD62">
        <v>14535.411700000001</v>
      </c>
      <c r="DE62">
        <v>14898.2459</v>
      </c>
      <c r="DF62">
        <v>15474.3071</v>
      </c>
      <c r="DG62">
        <v>16241.686299999999</v>
      </c>
      <c r="DH62">
        <v>17264.734799999998</v>
      </c>
      <c r="DI62">
        <v>18567.323400000001</v>
      </c>
      <c r="DJ62">
        <v>20079.676299999999</v>
      </c>
      <c r="DK62">
        <v>21522.4457</v>
      </c>
      <c r="DL62">
        <v>22541.5281</v>
      </c>
      <c r="DM62">
        <v>22802.353500000001</v>
      </c>
      <c r="DN62">
        <v>22103.373</v>
      </c>
      <c r="DO62">
        <v>20778.566200000001</v>
      </c>
      <c r="DP62">
        <v>19342.5311</v>
      </c>
      <c r="DQ62">
        <v>18207.131799999999</v>
      </c>
      <c r="DR62">
        <v>17691.386999999999</v>
      </c>
      <c r="DS62">
        <v>17576.350600000002</v>
      </c>
      <c r="DT62">
        <v>17539.892199999998</v>
      </c>
      <c r="DU62">
        <v>17174.0556</v>
      </c>
      <c r="DV62">
        <v>16190.4676</v>
      </c>
      <c r="DW62">
        <v>14813.6945</v>
      </c>
      <c r="DX62">
        <v>13385.924499999999</v>
      </c>
      <c r="DY62">
        <v>12268.782999999999</v>
      </c>
      <c r="DZ62">
        <v>11694.741599999999</v>
      </c>
      <c r="EA62">
        <v>11265.502399999999</v>
      </c>
      <c r="EB62">
        <v>10452.740299999999</v>
      </c>
      <c r="EC62">
        <v>8857.6272000000008</v>
      </c>
      <c r="ED62">
        <v>6955.7174999999997</v>
      </c>
      <c r="EE62">
        <v>6930.9868999999999</v>
      </c>
      <c r="EF62">
        <v>6916.7311</v>
      </c>
      <c r="EG62">
        <v>6918.3804</v>
      </c>
      <c r="EH62">
        <v>6935.1018000000004</v>
      </c>
      <c r="EI62">
        <v>7533.9067999999997</v>
      </c>
      <c r="EJ62">
        <v>8422.9541000000008</v>
      </c>
      <c r="EK62">
        <v>9014.7422000000006</v>
      </c>
      <c r="EL62">
        <v>8930.1582999999991</v>
      </c>
      <c r="EM62">
        <v>8253.7950000000001</v>
      </c>
      <c r="EN62">
        <v>7099.0384999999997</v>
      </c>
      <c r="EO62">
        <v>6988.9704000000002</v>
      </c>
      <c r="EP62">
        <v>6997.4069</v>
      </c>
      <c r="EQ62">
        <v>7024.7871999999998</v>
      </c>
      <c r="ER62">
        <v>7072.0401000000002</v>
      </c>
      <c r="ES62">
        <v>7136.3629000000001</v>
      </c>
      <c r="ET62">
        <v>7691.5496999999996</v>
      </c>
      <c r="EU62">
        <v>8681.8830999999991</v>
      </c>
      <c r="EV62">
        <v>9964.3749000000007</v>
      </c>
      <c r="EW62">
        <v>11416.591200000001</v>
      </c>
      <c r="EX62">
        <v>12859.7304</v>
      </c>
      <c r="EY62">
        <v>14221.7798</v>
      </c>
      <c r="EZ62">
        <v>15532.5119</v>
      </c>
      <c r="FA62">
        <v>16833.465899999999</v>
      </c>
      <c r="FB62">
        <v>16302.384599999999</v>
      </c>
      <c r="FC62">
        <v>18372.111499999999</v>
      </c>
      <c r="FD62">
        <v>17612.2022</v>
      </c>
      <c r="FE62">
        <v>19847.236400000002</v>
      </c>
      <c r="FF62">
        <v>22093.498</v>
      </c>
      <c r="FG62">
        <f t="shared" si="0"/>
        <v>1.0505658938418423</v>
      </c>
      <c r="FH62">
        <f t="shared" si="1"/>
        <v>383.71919272573291</v>
      </c>
      <c r="FI62">
        <v>536870912</v>
      </c>
      <c r="FJ62" s="5">
        <f t="shared" si="2"/>
        <v>0.34027496133920709</v>
      </c>
      <c r="FK62" s="5"/>
    </row>
    <row r="63" spans="1:167" x14ac:dyDescent="0.25">
      <c r="A63" t="s">
        <v>31</v>
      </c>
      <c r="B63">
        <v>1300.4897000000001</v>
      </c>
      <c r="C63">
        <v>1545.3875</v>
      </c>
      <c r="D63">
        <v>1787.7335</v>
      </c>
      <c r="E63">
        <v>1788.1581000000001</v>
      </c>
      <c r="F63">
        <v>1578.6387999999999</v>
      </c>
      <c r="G63">
        <v>1325.2191</v>
      </c>
      <c r="H63">
        <v>1362.1442</v>
      </c>
      <c r="I63">
        <v>1411.2503999999999</v>
      </c>
      <c r="J63">
        <v>1471.4802</v>
      </c>
      <c r="K63">
        <v>1550.9084</v>
      </c>
      <c r="L63">
        <v>1639.664</v>
      </c>
      <c r="M63">
        <v>1732.6113</v>
      </c>
      <c r="N63">
        <v>1826.7915</v>
      </c>
      <c r="O63">
        <v>1924.3594000000001</v>
      </c>
      <c r="P63">
        <v>2028.7864999999999</v>
      </c>
      <c r="Q63">
        <v>3176.6626000000001</v>
      </c>
      <c r="R63">
        <v>4263.7727999999997</v>
      </c>
      <c r="S63">
        <v>5069.5176000000001</v>
      </c>
      <c r="T63">
        <v>5525.5726999999997</v>
      </c>
      <c r="U63">
        <v>5657.7237999999998</v>
      </c>
      <c r="V63">
        <v>5598.1876000000002</v>
      </c>
      <c r="W63">
        <v>5421.5703000000003</v>
      </c>
      <c r="X63">
        <v>5172.7578000000003</v>
      </c>
      <c r="Y63">
        <v>4811.0239000000001</v>
      </c>
      <c r="Z63">
        <v>4438.3621999999996</v>
      </c>
      <c r="AA63">
        <v>4144.0380999999998</v>
      </c>
      <c r="AB63">
        <v>3909.1242999999999</v>
      </c>
      <c r="AC63">
        <v>3688.9014999999999</v>
      </c>
      <c r="AD63">
        <v>3319.9715000000001</v>
      </c>
      <c r="AE63">
        <v>2977.3389000000002</v>
      </c>
      <c r="AF63">
        <v>2921.59</v>
      </c>
      <c r="AG63">
        <v>2985.3859000000002</v>
      </c>
      <c r="AH63">
        <v>3062.8409999999999</v>
      </c>
      <c r="AI63">
        <v>3156.0122999999999</v>
      </c>
      <c r="AJ63">
        <v>4061.3112999999998</v>
      </c>
      <c r="AK63">
        <v>5997.9066000000003</v>
      </c>
      <c r="AL63">
        <v>8332.8104999999996</v>
      </c>
      <c r="AM63">
        <v>11097.366400000001</v>
      </c>
      <c r="AN63">
        <v>14279.5111</v>
      </c>
      <c r="AO63">
        <v>17912.611499999999</v>
      </c>
      <c r="AP63">
        <v>22099.150799999999</v>
      </c>
      <c r="AQ63">
        <v>26822.562900000001</v>
      </c>
      <c r="AR63">
        <v>31944.785199999998</v>
      </c>
      <c r="AS63">
        <v>37305.435299999997</v>
      </c>
      <c r="AT63">
        <v>42670.565399999999</v>
      </c>
      <c r="AU63">
        <v>48096.6999</v>
      </c>
      <c r="AV63">
        <v>53471.449800000002</v>
      </c>
      <c r="AW63">
        <v>58678.336900000002</v>
      </c>
      <c r="AX63">
        <v>63559.815499999997</v>
      </c>
      <c r="AY63">
        <v>67823.089000000007</v>
      </c>
      <c r="AZ63">
        <v>71279.746299999999</v>
      </c>
      <c r="BA63">
        <v>73895.443499999994</v>
      </c>
      <c r="BB63">
        <v>75628.315000000002</v>
      </c>
      <c r="BC63">
        <v>76849.323900000003</v>
      </c>
      <c r="BD63">
        <v>77624.587</v>
      </c>
      <c r="BE63">
        <v>78095.661699999997</v>
      </c>
      <c r="BF63">
        <v>78180.890700000004</v>
      </c>
      <c r="BG63">
        <v>78191.124200000006</v>
      </c>
      <c r="BH63">
        <v>77884.260500000004</v>
      </c>
      <c r="BI63">
        <v>76955.019</v>
      </c>
      <c r="BJ63">
        <v>75376.438200000004</v>
      </c>
      <c r="BK63">
        <v>72939.920700000002</v>
      </c>
      <c r="BL63">
        <v>68480.815199999997</v>
      </c>
      <c r="BM63">
        <v>64142.686900000001</v>
      </c>
      <c r="BN63">
        <v>60319.784299999999</v>
      </c>
      <c r="BO63">
        <v>56742.085200000001</v>
      </c>
      <c r="BP63">
        <v>53435.458700000003</v>
      </c>
      <c r="BQ63">
        <v>50289.302900000002</v>
      </c>
      <c r="BR63">
        <v>47073.821199999998</v>
      </c>
      <c r="BS63">
        <v>44135.739699999998</v>
      </c>
      <c r="BT63">
        <v>41471.075799999999</v>
      </c>
      <c r="BU63">
        <v>39246.675499999998</v>
      </c>
      <c r="BV63">
        <v>37672.490400000002</v>
      </c>
      <c r="BW63">
        <v>36481.344400000002</v>
      </c>
      <c r="BX63">
        <v>35628.512799999997</v>
      </c>
      <c r="BY63">
        <v>34938.748299999999</v>
      </c>
      <c r="BZ63">
        <v>34227.4738</v>
      </c>
      <c r="CA63">
        <v>33311.908600000002</v>
      </c>
      <c r="CB63">
        <v>32206.934600000001</v>
      </c>
      <c r="CC63">
        <v>30914.287199999999</v>
      </c>
      <c r="CD63">
        <v>29392.098999999998</v>
      </c>
      <c r="CE63">
        <v>27998.430400000001</v>
      </c>
      <c r="CF63">
        <v>26764.7821</v>
      </c>
      <c r="CG63">
        <v>25821.115300000001</v>
      </c>
      <c r="CH63">
        <v>25329.5769</v>
      </c>
      <c r="CI63">
        <v>25194.263900000002</v>
      </c>
      <c r="CJ63">
        <v>25327.0278</v>
      </c>
      <c r="CK63">
        <v>25578.3655</v>
      </c>
      <c r="CL63">
        <v>25958.976699999999</v>
      </c>
      <c r="CM63">
        <v>26504.0651</v>
      </c>
      <c r="CN63">
        <v>27327.2245</v>
      </c>
      <c r="CO63">
        <v>28569.2948</v>
      </c>
      <c r="CP63">
        <v>30252.172699999999</v>
      </c>
      <c r="CQ63">
        <v>32348.706200000001</v>
      </c>
      <c r="CR63">
        <v>34681.1175</v>
      </c>
      <c r="CS63">
        <v>37107.724199999997</v>
      </c>
      <c r="CT63">
        <v>39567.116999999998</v>
      </c>
      <c r="CU63">
        <v>42100.096899999997</v>
      </c>
      <c r="CV63">
        <v>44730.809399999998</v>
      </c>
      <c r="CW63">
        <v>47599.520499999999</v>
      </c>
      <c r="CX63">
        <v>50872.741399999999</v>
      </c>
      <c r="CY63">
        <v>54266.320699999997</v>
      </c>
      <c r="CZ63">
        <v>57843.510399999999</v>
      </c>
      <c r="DA63">
        <v>61543.6126</v>
      </c>
      <c r="DB63">
        <v>64988.023999999998</v>
      </c>
      <c r="DC63">
        <v>68661.940300000002</v>
      </c>
      <c r="DD63">
        <v>72334.136599999998</v>
      </c>
      <c r="DE63">
        <v>76004.266099999993</v>
      </c>
      <c r="DF63">
        <v>79951.361300000004</v>
      </c>
      <c r="DG63">
        <v>83973.505099999995</v>
      </c>
      <c r="DH63">
        <v>88190.754300000001</v>
      </c>
      <c r="DI63">
        <v>92490.746599999999</v>
      </c>
      <c r="DJ63">
        <v>96846.774799999999</v>
      </c>
      <c r="DK63">
        <v>101123.20970000001</v>
      </c>
      <c r="DL63">
        <v>104947.9391</v>
      </c>
      <c r="DM63">
        <v>107978.8416</v>
      </c>
      <c r="DN63">
        <v>109925.52340000001</v>
      </c>
      <c r="DO63">
        <v>111038.4767</v>
      </c>
      <c r="DP63">
        <v>111823.9442</v>
      </c>
      <c r="DQ63">
        <v>112675.25260000001</v>
      </c>
      <c r="DR63">
        <v>113665.5778</v>
      </c>
      <c r="DS63">
        <v>114184.5825</v>
      </c>
      <c r="DT63">
        <v>113690.0674</v>
      </c>
      <c r="DU63">
        <v>111621.989</v>
      </c>
      <c r="DV63">
        <v>107764.8594</v>
      </c>
      <c r="DW63">
        <v>102765.0773</v>
      </c>
      <c r="DX63">
        <v>97386.082899999994</v>
      </c>
      <c r="DY63">
        <v>92433.275099999999</v>
      </c>
      <c r="DZ63">
        <v>88337.061000000002</v>
      </c>
      <c r="EA63">
        <v>84460.618000000002</v>
      </c>
      <c r="EB63">
        <v>79891.899699999994</v>
      </c>
      <c r="EC63">
        <v>73983.669599999994</v>
      </c>
      <c r="ED63">
        <v>66524.367800000007</v>
      </c>
      <c r="EE63">
        <v>58361.317000000003</v>
      </c>
      <c r="EF63">
        <v>50614.125399999997</v>
      </c>
      <c r="EG63">
        <v>44358.964099999997</v>
      </c>
      <c r="EH63">
        <v>40243.939599999998</v>
      </c>
      <c r="EI63">
        <v>37492.603499999997</v>
      </c>
      <c r="EJ63">
        <v>35465.131500000003</v>
      </c>
      <c r="EK63">
        <v>33619.095399999998</v>
      </c>
      <c r="EL63">
        <v>31292.6086</v>
      </c>
      <c r="EM63">
        <v>28314.510600000001</v>
      </c>
      <c r="EN63">
        <v>24610.518</v>
      </c>
      <c r="EO63">
        <v>19984.899600000001</v>
      </c>
      <c r="EP63">
        <v>14658.419599999999</v>
      </c>
      <c r="EQ63">
        <v>9346.3626999999997</v>
      </c>
      <c r="ER63">
        <v>9051.0997000000007</v>
      </c>
      <c r="ES63">
        <v>8982.4277999999995</v>
      </c>
      <c r="ET63">
        <v>8928.8081999999995</v>
      </c>
      <c r="EU63">
        <v>8900.1029999999992</v>
      </c>
      <c r="EV63">
        <v>8898.5854999999992</v>
      </c>
      <c r="EW63">
        <v>8925.0709999999999</v>
      </c>
      <c r="EX63">
        <v>9028.5282000000007</v>
      </c>
      <c r="EY63">
        <v>9155.8544999999995</v>
      </c>
      <c r="EZ63">
        <v>9171.7248999999993</v>
      </c>
      <c r="FA63">
        <v>9152.6041999999998</v>
      </c>
      <c r="FB63">
        <v>9211.6187000000009</v>
      </c>
      <c r="FC63">
        <v>10213.4326</v>
      </c>
      <c r="FD63">
        <v>9316.1708999999992</v>
      </c>
      <c r="FE63">
        <v>10363.3298</v>
      </c>
      <c r="FF63">
        <v>11472.236500000001</v>
      </c>
      <c r="FG63">
        <f t="shared" si="0"/>
        <v>3.0038460683559043</v>
      </c>
      <c r="FH63">
        <f t="shared" si="1"/>
        <v>1097.154776466994</v>
      </c>
      <c r="FI63">
        <v>1073741824</v>
      </c>
      <c r="FJ63" s="5">
        <f t="shared" si="2"/>
        <v>0.84364741717446434</v>
      </c>
      <c r="FK63" s="5"/>
    </row>
    <row r="64" spans="1:167" x14ac:dyDescent="0.25">
      <c r="A64" t="s">
        <v>32</v>
      </c>
      <c r="B64">
        <v>5893.1342999999997</v>
      </c>
      <c r="C64">
        <v>5653.4283999999998</v>
      </c>
      <c r="D64">
        <v>5650.8607000000002</v>
      </c>
      <c r="E64">
        <v>5827.0810000000001</v>
      </c>
      <c r="F64">
        <v>6016.0427</v>
      </c>
      <c r="G64">
        <v>6187.7884000000004</v>
      </c>
      <c r="H64">
        <v>6276.5387000000001</v>
      </c>
      <c r="I64">
        <v>6252.6878999999999</v>
      </c>
      <c r="J64">
        <v>6275.2461999999996</v>
      </c>
      <c r="K64">
        <v>6400.9481999999998</v>
      </c>
      <c r="L64">
        <v>6746.1265000000003</v>
      </c>
      <c r="M64">
        <v>7398.5766000000003</v>
      </c>
      <c r="N64">
        <v>8381.5437000000002</v>
      </c>
      <c r="O64">
        <v>9699.4519999999993</v>
      </c>
      <c r="P64">
        <v>11289.025</v>
      </c>
      <c r="Q64">
        <v>13050.1898</v>
      </c>
      <c r="R64">
        <v>14856.448399999999</v>
      </c>
      <c r="S64">
        <v>16604.981500000002</v>
      </c>
      <c r="T64">
        <v>18290.710299999999</v>
      </c>
      <c r="U64">
        <v>19866.557199999999</v>
      </c>
      <c r="V64">
        <v>21315.104299999999</v>
      </c>
      <c r="W64">
        <v>22402.139599999999</v>
      </c>
      <c r="X64">
        <v>23136.187399999999</v>
      </c>
      <c r="Y64">
        <v>23587.549599999998</v>
      </c>
      <c r="Z64">
        <v>23717.845099999999</v>
      </c>
      <c r="AA64">
        <v>23714.133900000001</v>
      </c>
      <c r="AB64">
        <v>23614.154200000001</v>
      </c>
      <c r="AC64">
        <v>23461.1489</v>
      </c>
      <c r="AD64">
        <v>23292.755799999999</v>
      </c>
      <c r="AE64">
        <v>23030.678199999998</v>
      </c>
      <c r="AF64">
        <v>22745.897300000001</v>
      </c>
      <c r="AG64">
        <v>22662.286400000001</v>
      </c>
      <c r="AH64">
        <v>23096.645</v>
      </c>
      <c r="AI64">
        <v>24068.0285</v>
      </c>
      <c r="AJ64">
        <v>25567.529699999999</v>
      </c>
      <c r="AK64">
        <v>27485.371999999999</v>
      </c>
      <c r="AL64">
        <v>29696.617600000001</v>
      </c>
      <c r="AM64">
        <v>32244.956900000001</v>
      </c>
      <c r="AN64">
        <v>35003.191700000003</v>
      </c>
      <c r="AO64">
        <v>37983.419099999999</v>
      </c>
      <c r="AP64">
        <v>41334.639600000002</v>
      </c>
      <c r="AQ64">
        <v>45218.296000000002</v>
      </c>
      <c r="AR64">
        <v>49746.04</v>
      </c>
      <c r="AS64">
        <v>55013.677100000001</v>
      </c>
      <c r="AT64">
        <v>61067.011100000003</v>
      </c>
      <c r="AU64">
        <v>68008.078399999999</v>
      </c>
      <c r="AV64">
        <v>75607.997900000002</v>
      </c>
      <c r="AW64">
        <v>83541.666100000002</v>
      </c>
      <c r="AX64">
        <v>91523.471099999995</v>
      </c>
      <c r="AY64">
        <v>98971.723599999998</v>
      </c>
      <c r="AZ64">
        <v>105560.05740000001</v>
      </c>
      <c r="BA64">
        <v>111032.2372</v>
      </c>
      <c r="BB64">
        <v>115233.56690000001</v>
      </c>
      <c r="BC64">
        <v>118311.46490000001</v>
      </c>
      <c r="BD64">
        <v>120189.287</v>
      </c>
      <c r="BE64">
        <v>121070.3928</v>
      </c>
      <c r="BF64">
        <v>121174.6182</v>
      </c>
      <c r="BG64">
        <v>120888.1398</v>
      </c>
      <c r="BH64">
        <v>120267.22900000001</v>
      </c>
      <c r="BI64">
        <v>119290.0018</v>
      </c>
      <c r="BJ64">
        <v>118083.0313</v>
      </c>
      <c r="BK64">
        <v>116262.1966</v>
      </c>
      <c r="BL64">
        <v>113126.0436</v>
      </c>
      <c r="BM64">
        <v>109817.1706</v>
      </c>
      <c r="BN64">
        <v>106480.81570000001</v>
      </c>
      <c r="BO64">
        <v>103429.6991</v>
      </c>
      <c r="BP64">
        <v>100975.2634</v>
      </c>
      <c r="BQ64">
        <v>99307.011899999998</v>
      </c>
      <c r="BR64">
        <v>98139.291400000002</v>
      </c>
      <c r="BS64">
        <v>97713.586599999995</v>
      </c>
      <c r="BT64">
        <v>97582.868799999997</v>
      </c>
      <c r="BU64">
        <v>97561.660199999998</v>
      </c>
      <c r="BV64">
        <v>97779.346300000005</v>
      </c>
      <c r="BW64">
        <v>97619.320600000006</v>
      </c>
      <c r="BX64">
        <v>97423.463199999998</v>
      </c>
      <c r="BY64">
        <v>97223.256999999998</v>
      </c>
      <c r="BZ64">
        <v>96945.487500000003</v>
      </c>
      <c r="CA64">
        <v>96328.040699999998</v>
      </c>
      <c r="CB64">
        <v>95178.853499999997</v>
      </c>
      <c r="CC64">
        <v>93311.477799999993</v>
      </c>
      <c r="CD64">
        <v>90522.290599999993</v>
      </c>
      <c r="CE64">
        <v>87607.537400000001</v>
      </c>
      <c r="CF64">
        <v>84824.707200000004</v>
      </c>
      <c r="CG64">
        <v>82545.136899999998</v>
      </c>
      <c r="CH64">
        <v>81197.716499999995</v>
      </c>
      <c r="CI64">
        <v>80397.099700000006</v>
      </c>
      <c r="CJ64">
        <v>79975.762000000002</v>
      </c>
      <c r="CK64">
        <v>79754.797300000006</v>
      </c>
      <c r="CL64">
        <v>79606.643500000006</v>
      </c>
      <c r="CM64">
        <v>79633.296900000001</v>
      </c>
      <c r="CN64">
        <v>79926.766000000003</v>
      </c>
      <c r="CO64">
        <v>80583.751600000003</v>
      </c>
      <c r="CP64">
        <v>81539.786099999998</v>
      </c>
      <c r="CQ64">
        <v>82934.745500000005</v>
      </c>
      <c r="CR64">
        <v>84750.680999999997</v>
      </c>
      <c r="CS64">
        <v>87082.244000000006</v>
      </c>
      <c r="CT64">
        <v>89984.279299999995</v>
      </c>
      <c r="CU64">
        <v>93386.979699999996</v>
      </c>
      <c r="CV64">
        <v>97045.074699999997</v>
      </c>
      <c r="CW64">
        <v>100731.5181</v>
      </c>
      <c r="CX64">
        <v>104592.7792</v>
      </c>
      <c r="CY64">
        <v>108269.9801</v>
      </c>
      <c r="CZ64">
        <v>112284.5098</v>
      </c>
      <c r="DA64">
        <v>116944.59359999999</v>
      </c>
      <c r="DB64">
        <v>122031.4048</v>
      </c>
      <c r="DC64">
        <v>128272.3558</v>
      </c>
      <c r="DD64">
        <v>135102.8726</v>
      </c>
      <c r="DE64">
        <v>142208.33720000001</v>
      </c>
      <c r="DF64">
        <v>149680.6066</v>
      </c>
      <c r="DG64">
        <v>157117.36720000001</v>
      </c>
      <c r="DH64">
        <v>164933.86809999999</v>
      </c>
      <c r="DI64">
        <v>173273.6151</v>
      </c>
      <c r="DJ64">
        <v>182129.82579999999</v>
      </c>
      <c r="DK64">
        <v>191606.46530000001</v>
      </c>
      <c r="DL64">
        <v>201126.15109999999</v>
      </c>
      <c r="DM64">
        <v>210271.2243</v>
      </c>
      <c r="DN64">
        <v>218820.1825</v>
      </c>
      <c r="DO64">
        <v>227065.584</v>
      </c>
      <c r="DP64">
        <v>235608.9987</v>
      </c>
      <c r="DQ64">
        <v>244880.5288</v>
      </c>
      <c r="DR64">
        <v>255005.53219999999</v>
      </c>
      <c r="DS64">
        <v>265102.85950000002</v>
      </c>
      <c r="DT64">
        <v>274032.55349999998</v>
      </c>
      <c r="DU64">
        <v>280543.07449999999</v>
      </c>
      <c r="DV64">
        <v>284047.65399999998</v>
      </c>
      <c r="DW64">
        <v>284441.25660000002</v>
      </c>
      <c r="DX64">
        <v>282655.39360000001</v>
      </c>
      <c r="DY64">
        <v>279717.03409999999</v>
      </c>
      <c r="DZ64">
        <v>276101.71380000003</v>
      </c>
      <c r="EA64">
        <v>271849.24119999999</v>
      </c>
      <c r="EB64">
        <v>266111.49080000003</v>
      </c>
      <c r="EC64">
        <v>258420.61249999999</v>
      </c>
      <c r="ED64">
        <v>248527.0716</v>
      </c>
      <c r="EE64">
        <v>237346.24369999999</v>
      </c>
      <c r="EF64">
        <v>226208.68299999999</v>
      </c>
      <c r="EG64">
        <v>216345.14559999999</v>
      </c>
      <c r="EH64">
        <v>208525.6439</v>
      </c>
      <c r="EI64">
        <v>202540.88589999999</v>
      </c>
      <c r="EJ64">
        <v>198007.21340000001</v>
      </c>
      <c r="EK64">
        <v>194233.6819</v>
      </c>
      <c r="EL64">
        <v>190709.503</v>
      </c>
      <c r="EM64">
        <v>186081.92249999999</v>
      </c>
      <c r="EN64">
        <v>180583.86489999999</v>
      </c>
      <c r="EO64">
        <v>174307.0013</v>
      </c>
      <c r="EP64">
        <v>167186.80480000001</v>
      </c>
      <c r="EQ64">
        <v>160536.90479999999</v>
      </c>
      <c r="ER64">
        <v>154730.6323</v>
      </c>
      <c r="ES64">
        <v>150027.7598</v>
      </c>
      <c r="ET64">
        <v>146693.49350000001</v>
      </c>
      <c r="EU64">
        <v>144543.3487</v>
      </c>
      <c r="EV64">
        <v>143340.03109999999</v>
      </c>
      <c r="EW64">
        <v>142821.67730000001</v>
      </c>
      <c r="EX64">
        <v>142731.24340000001</v>
      </c>
      <c r="EY64">
        <v>142879.34469999999</v>
      </c>
      <c r="EZ64">
        <v>143008.4062</v>
      </c>
      <c r="FA64">
        <v>143025.14939999999</v>
      </c>
      <c r="FB64">
        <v>141283.87340000001</v>
      </c>
      <c r="FC64">
        <v>143169.7525</v>
      </c>
      <c r="FD64">
        <v>140768.7812</v>
      </c>
      <c r="FE64">
        <v>142772.08799999999</v>
      </c>
      <c r="FF64">
        <v>144838.90710000001</v>
      </c>
      <c r="FG64">
        <f t="shared" si="0"/>
        <v>14.976723935117178</v>
      </c>
      <c r="FH64">
        <f t="shared" si="1"/>
        <v>5470.2484173015491</v>
      </c>
      <c r="FI64">
        <v>2147483648</v>
      </c>
      <c r="FJ64" s="5">
        <f t="shared" si="2"/>
        <v>0.92824092220358012</v>
      </c>
      <c r="FK64" s="5"/>
    </row>
    <row r="65" spans="1:167" x14ac:dyDescent="0.25">
      <c r="A65" t="s">
        <v>33</v>
      </c>
      <c r="B65">
        <v>1303.1488999999999</v>
      </c>
      <c r="C65">
        <v>1328.6466</v>
      </c>
      <c r="D65">
        <v>1353.6001000000001</v>
      </c>
      <c r="E65">
        <v>1381.6249</v>
      </c>
      <c r="F65">
        <v>1418.9328</v>
      </c>
      <c r="G65">
        <v>1464.9063000000001</v>
      </c>
      <c r="H65">
        <v>1518.1804999999999</v>
      </c>
      <c r="I65">
        <v>1576.8918000000001</v>
      </c>
      <c r="J65">
        <v>1639.519</v>
      </c>
      <c r="K65">
        <v>1702.1980000000001</v>
      </c>
      <c r="L65">
        <v>1765.0213000000001</v>
      </c>
      <c r="M65">
        <v>1827.8596</v>
      </c>
      <c r="N65">
        <v>1892.0820000000001</v>
      </c>
      <c r="O65">
        <v>1961.0525</v>
      </c>
      <c r="P65">
        <v>2037.0540000000001</v>
      </c>
      <c r="Q65">
        <v>2118.9497000000001</v>
      </c>
      <c r="R65">
        <v>2203.7017999999998</v>
      </c>
      <c r="S65">
        <v>2285.1696000000002</v>
      </c>
      <c r="T65">
        <v>2359.8971999999999</v>
      </c>
      <c r="U65">
        <v>2427.7791999999999</v>
      </c>
      <c r="V65">
        <v>2491.1712000000002</v>
      </c>
      <c r="W65">
        <v>2553.1109999999999</v>
      </c>
      <c r="X65">
        <v>2624.1637000000001</v>
      </c>
      <c r="Y65">
        <v>2708.5340999999999</v>
      </c>
      <c r="Z65">
        <v>2805.4567000000002</v>
      </c>
      <c r="AA65">
        <v>2916.3805000000002</v>
      </c>
      <c r="AB65">
        <v>3700.1397000000002</v>
      </c>
      <c r="AC65">
        <v>4913.0298000000003</v>
      </c>
      <c r="AD65">
        <v>5696.4534000000003</v>
      </c>
      <c r="AE65">
        <v>6030.1713</v>
      </c>
      <c r="AF65">
        <v>5925.6579000000002</v>
      </c>
      <c r="AG65">
        <v>5418.9633999999996</v>
      </c>
      <c r="AH65">
        <v>4805.2484999999997</v>
      </c>
      <c r="AI65">
        <v>4123.2728999999999</v>
      </c>
      <c r="AJ65">
        <v>3644.5583999999999</v>
      </c>
      <c r="AK65">
        <v>3452.9618999999998</v>
      </c>
      <c r="AL65">
        <v>3463.4690999999998</v>
      </c>
      <c r="AM65">
        <v>3482.7779999999998</v>
      </c>
      <c r="AN65">
        <v>3513.7511</v>
      </c>
      <c r="AO65">
        <v>3550.1628000000001</v>
      </c>
      <c r="AP65">
        <v>3589.1556999999998</v>
      </c>
      <c r="AQ65">
        <v>3632.1889000000001</v>
      </c>
      <c r="AR65">
        <v>3679.5508</v>
      </c>
      <c r="AS65">
        <v>3730.125</v>
      </c>
      <c r="AT65">
        <v>3862.9848000000002</v>
      </c>
      <c r="AU65">
        <v>5205.5641999999998</v>
      </c>
      <c r="AV65">
        <v>6353.665</v>
      </c>
      <c r="AW65">
        <v>7024.2350999999999</v>
      </c>
      <c r="AX65">
        <v>7004.5083999999997</v>
      </c>
      <c r="AY65">
        <v>6400.1354000000001</v>
      </c>
      <c r="AZ65">
        <v>5507.9948999999997</v>
      </c>
      <c r="BA65">
        <v>4669.6878999999999</v>
      </c>
      <c r="BB65">
        <v>4157.1688000000004</v>
      </c>
      <c r="BC65">
        <v>3974.5981000000002</v>
      </c>
      <c r="BD65">
        <v>3991.1196</v>
      </c>
      <c r="BE65">
        <v>4138.9710999999998</v>
      </c>
      <c r="BF65">
        <v>4446.4288999999999</v>
      </c>
      <c r="BG65">
        <v>4829.0173000000004</v>
      </c>
      <c r="BH65">
        <v>5256.5859</v>
      </c>
      <c r="BI65">
        <v>5656.8786</v>
      </c>
      <c r="BJ65">
        <v>6023.0172000000002</v>
      </c>
      <c r="BK65">
        <v>6432.8401999999996</v>
      </c>
      <c r="BL65">
        <v>6671.7954</v>
      </c>
      <c r="BM65">
        <v>7003.7254999999996</v>
      </c>
      <c r="BN65">
        <v>7458.6383999999998</v>
      </c>
      <c r="BO65">
        <v>8057.7259999999997</v>
      </c>
      <c r="BP65">
        <v>8806.9609</v>
      </c>
      <c r="BQ65">
        <v>9715.2199999999993</v>
      </c>
      <c r="BR65">
        <v>10667.3709</v>
      </c>
      <c r="BS65">
        <v>11670.270500000001</v>
      </c>
      <c r="BT65">
        <v>12787.216200000001</v>
      </c>
      <c r="BU65">
        <v>14078.4944</v>
      </c>
      <c r="BV65">
        <v>15631.587600000001</v>
      </c>
      <c r="BW65">
        <v>17365.474200000001</v>
      </c>
      <c r="BX65">
        <v>19286.513900000002</v>
      </c>
      <c r="BY65">
        <v>21339.541399999998</v>
      </c>
      <c r="BZ65">
        <v>23422.502899999999</v>
      </c>
      <c r="CA65">
        <v>25418.686799999999</v>
      </c>
      <c r="CB65">
        <v>27225.4748</v>
      </c>
      <c r="CC65">
        <v>28730.263200000001</v>
      </c>
      <c r="CD65">
        <v>29823.926599999999</v>
      </c>
      <c r="CE65">
        <v>30686.179199999999</v>
      </c>
      <c r="CF65">
        <v>31266.924500000001</v>
      </c>
      <c r="CG65">
        <v>31594.2778</v>
      </c>
      <c r="CH65">
        <v>31801.4931</v>
      </c>
      <c r="CI65">
        <v>31852.377700000001</v>
      </c>
      <c r="CJ65">
        <v>31761.116600000001</v>
      </c>
      <c r="CK65">
        <v>31559.095399999998</v>
      </c>
      <c r="CL65">
        <v>31292.727500000001</v>
      </c>
      <c r="CM65">
        <v>30942.521499999999</v>
      </c>
      <c r="CN65">
        <v>30557.0497</v>
      </c>
      <c r="CO65">
        <v>30277.290700000001</v>
      </c>
      <c r="CP65">
        <v>30166.169699999999</v>
      </c>
      <c r="CQ65">
        <v>30294.457999999999</v>
      </c>
      <c r="CR65">
        <v>30589.996200000001</v>
      </c>
      <c r="CS65">
        <v>30949.9486</v>
      </c>
      <c r="CT65">
        <v>31267.876199999999</v>
      </c>
      <c r="CU65">
        <v>31517.977699999999</v>
      </c>
      <c r="CV65">
        <v>31742.015500000001</v>
      </c>
      <c r="CW65">
        <v>31924.877100000002</v>
      </c>
      <c r="CX65">
        <v>32099.503700000001</v>
      </c>
      <c r="CY65">
        <v>32175.9051</v>
      </c>
      <c r="CZ65">
        <v>32308.895700000001</v>
      </c>
      <c r="DA65">
        <v>32547.2045</v>
      </c>
      <c r="DB65">
        <v>32850.76</v>
      </c>
      <c r="DC65">
        <v>33330.769699999997</v>
      </c>
      <c r="DD65">
        <v>33966.091099999998</v>
      </c>
      <c r="DE65">
        <v>34840.296600000001</v>
      </c>
      <c r="DF65">
        <v>36108.589</v>
      </c>
      <c r="DG65">
        <v>37708.9827</v>
      </c>
      <c r="DH65">
        <v>39633.723100000003</v>
      </c>
      <c r="DI65">
        <v>41882.830099999999</v>
      </c>
      <c r="DJ65">
        <v>44389.604700000004</v>
      </c>
      <c r="DK65">
        <v>47011.360399999998</v>
      </c>
      <c r="DL65">
        <v>49449.143499999998</v>
      </c>
      <c r="DM65">
        <v>51417.771999999997</v>
      </c>
      <c r="DN65">
        <v>52786.135399999999</v>
      </c>
      <c r="DO65">
        <v>53866.717700000001</v>
      </c>
      <c r="DP65">
        <v>55175.3802</v>
      </c>
      <c r="DQ65">
        <v>57215.734199999999</v>
      </c>
      <c r="DR65">
        <v>60367.804600000003</v>
      </c>
      <c r="DS65">
        <v>64533.194000000003</v>
      </c>
      <c r="DT65">
        <v>69410.309699999998</v>
      </c>
      <c r="DU65">
        <v>74595.736099999995</v>
      </c>
      <c r="DV65">
        <v>79720.312999999995</v>
      </c>
      <c r="DW65">
        <v>84419.663700000005</v>
      </c>
      <c r="DX65">
        <v>88415.497600000002</v>
      </c>
      <c r="DY65">
        <v>91497.662599999996</v>
      </c>
      <c r="DZ65">
        <v>93360.333599999998</v>
      </c>
      <c r="EA65">
        <v>94007.105500000005</v>
      </c>
      <c r="EB65">
        <v>93119.875100000005</v>
      </c>
      <c r="EC65">
        <v>90686.703899999993</v>
      </c>
      <c r="ED65">
        <v>86861.485400000005</v>
      </c>
      <c r="EE65">
        <v>81979.251600000003</v>
      </c>
      <c r="EF65">
        <v>76855.219700000001</v>
      </c>
      <c r="EG65">
        <v>72239.131899999993</v>
      </c>
      <c r="EH65">
        <v>68729.220400000006</v>
      </c>
      <c r="EI65">
        <v>66418.173800000004</v>
      </c>
      <c r="EJ65">
        <v>64776.231200000002</v>
      </c>
      <c r="EK65">
        <v>63355.232600000003</v>
      </c>
      <c r="EL65">
        <v>61648.058499999999</v>
      </c>
      <c r="EM65">
        <v>59144.678099999997</v>
      </c>
      <c r="EN65">
        <v>56073.7497</v>
      </c>
      <c r="EO65">
        <v>52444.823799999998</v>
      </c>
      <c r="EP65">
        <v>48322.577799999999</v>
      </c>
      <c r="EQ65">
        <v>44436.674700000003</v>
      </c>
      <c r="ER65">
        <v>41330.7045</v>
      </c>
      <c r="ES65">
        <v>39348.6103</v>
      </c>
      <c r="ET65">
        <v>38743.158600000002</v>
      </c>
      <c r="EU65">
        <v>39142.477500000001</v>
      </c>
      <c r="EV65">
        <v>40011.8629</v>
      </c>
      <c r="EW65">
        <v>41021.0429</v>
      </c>
      <c r="EX65">
        <v>41973.642599999999</v>
      </c>
      <c r="EY65">
        <v>42712.129000000001</v>
      </c>
      <c r="EZ65">
        <v>43188.157700000003</v>
      </c>
      <c r="FA65">
        <v>43429.519399999997</v>
      </c>
      <c r="FB65">
        <v>41666.4251</v>
      </c>
      <c r="FC65">
        <v>42985.069199999998</v>
      </c>
      <c r="FD65">
        <v>40578.203099999999</v>
      </c>
      <c r="FE65">
        <v>41746.723299999998</v>
      </c>
      <c r="FF65">
        <v>42778.964599999999</v>
      </c>
      <c r="FG65">
        <f t="shared" si="0"/>
        <v>5.1229444755229743</v>
      </c>
      <c r="FH65">
        <f t="shared" si="1"/>
        <v>1871.1554696847663</v>
      </c>
      <c r="FI65">
        <v>4294967296</v>
      </c>
      <c r="FJ65" s="5">
        <f t="shared" si="2"/>
        <v>1.4358723471161019</v>
      </c>
      <c r="FK65" s="5"/>
    </row>
    <row r="66" spans="1:167" x14ac:dyDescent="0.25">
      <c r="A66" t="s">
        <v>34</v>
      </c>
      <c r="B66">
        <v>2298.4353000000001</v>
      </c>
      <c r="C66">
        <v>2511.3784000000001</v>
      </c>
      <c r="D66">
        <v>2820.4719</v>
      </c>
      <c r="E66">
        <v>3203.3708999999999</v>
      </c>
      <c r="F66">
        <v>3610.7112999999999</v>
      </c>
      <c r="G66">
        <v>4026.7237</v>
      </c>
      <c r="H66">
        <v>4573.0716000000002</v>
      </c>
      <c r="I66">
        <v>5331.8738999999996</v>
      </c>
      <c r="J66">
        <v>6320.2183999999997</v>
      </c>
      <c r="K66">
        <v>7569.9952000000003</v>
      </c>
      <c r="L66">
        <v>9112.5692999999992</v>
      </c>
      <c r="M66">
        <v>10894.2441</v>
      </c>
      <c r="N66">
        <v>12778.4923</v>
      </c>
      <c r="O66">
        <v>14782.498900000001</v>
      </c>
      <c r="P66">
        <v>16705.304</v>
      </c>
      <c r="Q66">
        <v>18359.633699999998</v>
      </c>
      <c r="R66">
        <v>19620.333500000001</v>
      </c>
      <c r="S66">
        <v>20412.5762</v>
      </c>
      <c r="T66">
        <v>20711.607800000002</v>
      </c>
      <c r="U66">
        <v>20677.013200000001</v>
      </c>
      <c r="V66">
        <v>20623.9349</v>
      </c>
      <c r="W66">
        <v>20725.397300000001</v>
      </c>
      <c r="X66">
        <v>21023.6875</v>
      </c>
      <c r="Y66">
        <v>21485.7883</v>
      </c>
      <c r="Z66">
        <v>21999.984400000001</v>
      </c>
      <c r="AA66">
        <v>22458.749299999999</v>
      </c>
      <c r="AB66">
        <v>22518.169300000001</v>
      </c>
      <c r="AC66">
        <v>22198.683700000001</v>
      </c>
      <c r="AD66">
        <v>21758.952499999999</v>
      </c>
      <c r="AE66">
        <v>21138.515800000001</v>
      </c>
      <c r="AF66">
        <v>20326.093400000002</v>
      </c>
      <c r="AG66">
        <v>19381.918799999999</v>
      </c>
      <c r="AH66">
        <v>18413.605</v>
      </c>
      <c r="AI66">
        <v>17387.175200000001</v>
      </c>
      <c r="AJ66">
        <v>16472.3992</v>
      </c>
      <c r="AK66">
        <v>15644.9696</v>
      </c>
      <c r="AL66">
        <v>14969.068300000001</v>
      </c>
      <c r="AM66">
        <v>14361.56</v>
      </c>
      <c r="AN66">
        <v>13861.5362</v>
      </c>
      <c r="AO66">
        <v>13621.575800000001</v>
      </c>
      <c r="AP66">
        <v>13529.5353</v>
      </c>
      <c r="AQ66">
        <v>13616.8109</v>
      </c>
      <c r="AR66">
        <v>13919.2035</v>
      </c>
      <c r="AS66">
        <v>14443.047200000001</v>
      </c>
      <c r="AT66">
        <v>15201.0214</v>
      </c>
      <c r="AU66">
        <v>15999.064700000001</v>
      </c>
      <c r="AV66">
        <v>16638.650699999998</v>
      </c>
      <c r="AW66">
        <v>17034.6106</v>
      </c>
      <c r="AX66">
        <v>17175.643599999999</v>
      </c>
      <c r="AY66">
        <v>17044.2899</v>
      </c>
      <c r="AZ66">
        <v>16785.5494</v>
      </c>
      <c r="BA66">
        <v>16579.481</v>
      </c>
      <c r="BB66">
        <v>16577.501</v>
      </c>
      <c r="BC66">
        <v>16828.068899999998</v>
      </c>
      <c r="BD66">
        <v>17312.8616</v>
      </c>
      <c r="BE66">
        <v>17998.627400000001</v>
      </c>
      <c r="BF66">
        <v>18899.930799999998</v>
      </c>
      <c r="BG66">
        <v>20068.609400000001</v>
      </c>
      <c r="BH66">
        <v>21487.098099999999</v>
      </c>
      <c r="BI66">
        <v>23079.105899999999</v>
      </c>
      <c r="BJ66">
        <v>24759.700400000002</v>
      </c>
      <c r="BK66">
        <v>26483.285800000001</v>
      </c>
      <c r="BL66">
        <v>28270.6574</v>
      </c>
      <c r="BM66">
        <v>29821.7729</v>
      </c>
      <c r="BN66">
        <v>31017.711200000002</v>
      </c>
      <c r="BO66">
        <v>31887.842700000001</v>
      </c>
      <c r="BP66">
        <v>32482.221399999999</v>
      </c>
      <c r="BQ66">
        <v>32891.0095</v>
      </c>
      <c r="BR66">
        <v>33111.730199999998</v>
      </c>
      <c r="BS66">
        <v>33226.089200000002</v>
      </c>
      <c r="BT66">
        <v>33406.601999999999</v>
      </c>
      <c r="BU66">
        <v>33669.947800000002</v>
      </c>
      <c r="BV66">
        <v>34225.732100000001</v>
      </c>
      <c r="BW66">
        <v>34680.471700000002</v>
      </c>
      <c r="BX66">
        <v>35193.137799999997</v>
      </c>
      <c r="BY66">
        <v>35753.950700000001</v>
      </c>
      <c r="BZ66">
        <v>36219.154699999999</v>
      </c>
      <c r="CA66">
        <v>36745.704700000002</v>
      </c>
      <c r="CB66">
        <v>37217.667600000001</v>
      </c>
      <c r="CC66">
        <v>37619.315799999997</v>
      </c>
      <c r="CD66">
        <v>37908.739600000001</v>
      </c>
      <c r="CE66">
        <v>38230.9211</v>
      </c>
      <c r="CF66">
        <v>38493.5164</v>
      </c>
      <c r="CG66">
        <v>38733.029000000002</v>
      </c>
      <c r="CH66">
        <v>39081.234600000003</v>
      </c>
      <c r="CI66">
        <v>39339.2068</v>
      </c>
      <c r="CJ66">
        <v>39556.081100000003</v>
      </c>
      <c r="CK66">
        <v>39701.030400000003</v>
      </c>
      <c r="CL66">
        <v>39672.327499999999</v>
      </c>
      <c r="CM66">
        <v>39572.5435</v>
      </c>
      <c r="CN66">
        <v>39357.5098</v>
      </c>
      <c r="CO66">
        <v>39043.348599999998</v>
      </c>
      <c r="CP66">
        <v>38730.918899999997</v>
      </c>
      <c r="CQ66">
        <v>38626.080099999999</v>
      </c>
      <c r="CR66">
        <v>38659.737500000003</v>
      </c>
      <c r="CS66">
        <v>38786.4162</v>
      </c>
      <c r="CT66">
        <v>38961.766199999998</v>
      </c>
      <c r="CU66">
        <v>39218.434999999998</v>
      </c>
      <c r="CV66">
        <v>39702.910199999998</v>
      </c>
      <c r="CW66">
        <v>40481.433100000002</v>
      </c>
      <c r="CX66">
        <v>41689.922700000003</v>
      </c>
      <c r="CY66">
        <v>43129.199500000002</v>
      </c>
      <c r="CZ66">
        <v>44797.1731</v>
      </c>
      <c r="DA66">
        <v>46668.426599999999</v>
      </c>
      <c r="DB66">
        <v>48459.223700000002</v>
      </c>
      <c r="DC66">
        <v>50474.577599999997</v>
      </c>
      <c r="DD66">
        <v>52619.1947</v>
      </c>
      <c r="DE66">
        <v>55042.210899999998</v>
      </c>
      <c r="DF66">
        <v>58041.933599999997</v>
      </c>
      <c r="DG66">
        <v>61488.254999999997</v>
      </c>
      <c r="DH66">
        <v>65780.206900000005</v>
      </c>
      <c r="DI66">
        <v>71235.227700000003</v>
      </c>
      <c r="DJ66">
        <v>78285.7163</v>
      </c>
      <c r="DK66">
        <v>87228.888699999996</v>
      </c>
      <c r="DL66">
        <v>98367.885999999999</v>
      </c>
      <c r="DM66">
        <v>111588.26149999999</v>
      </c>
      <c r="DN66">
        <v>126196.71580000001</v>
      </c>
      <c r="DO66">
        <v>141977.07370000001</v>
      </c>
      <c r="DP66">
        <v>157814.22399999999</v>
      </c>
      <c r="DQ66">
        <v>172974.70300000001</v>
      </c>
      <c r="DR66">
        <v>187289.97579999999</v>
      </c>
      <c r="DS66">
        <v>199851.10209999999</v>
      </c>
      <c r="DT66">
        <v>209981.0196</v>
      </c>
      <c r="DU66">
        <v>217299.47820000001</v>
      </c>
      <c r="DV66">
        <v>221089.10219999999</v>
      </c>
      <c r="DW66">
        <v>221211.67019999999</v>
      </c>
      <c r="DX66">
        <v>217952.34220000001</v>
      </c>
      <c r="DY66">
        <v>211464.2591</v>
      </c>
      <c r="DZ66">
        <v>201159.5815</v>
      </c>
      <c r="EA66">
        <v>187002.47589999999</v>
      </c>
      <c r="EB66">
        <v>168003.69880000001</v>
      </c>
      <c r="EC66">
        <v>144143.74290000001</v>
      </c>
      <c r="ED66">
        <v>116252.4437</v>
      </c>
      <c r="EE66">
        <v>86354.501199999999</v>
      </c>
      <c r="EF66">
        <v>57108.999199999998</v>
      </c>
      <c r="EG66">
        <v>30981.536700000001</v>
      </c>
      <c r="EH66">
        <v>12233.0818</v>
      </c>
      <c r="EI66">
        <v>11501.6296</v>
      </c>
      <c r="EJ66">
        <v>10974.4666</v>
      </c>
      <c r="EK66">
        <v>10616.459800000001</v>
      </c>
      <c r="EL66">
        <v>10364.700800000001</v>
      </c>
      <c r="EM66">
        <v>10160.814399999999</v>
      </c>
      <c r="EN66">
        <v>9959.8533000000007</v>
      </c>
      <c r="EO66">
        <v>9744.8570999999993</v>
      </c>
      <c r="EP66">
        <v>9528.8040000000001</v>
      </c>
      <c r="EQ66">
        <v>9350.3083000000006</v>
      </c>
      <c r="ER66">
        <v>9255.9617999999991</v>
      </c>
      <c r="ES66">
        <v>9282.9721000000009</v>
      </c>
      <c r="ET66">
        <v>11649.539199999999</v>
      </c>
      <c r="EU66">
        <v>17266.8351</v>
      </c>
      <c r="EV66">
        <v>25464.3148</v>
      </c>
      <c r="EW66">
        <v>35504.9035</v>
      </c>
      <c r="EX66">
        <v>46706.355600000003</v>
      </c>
      <c r="EY66">
        <v>58331.655899999998</v>
      </c>
      <c r="EZ66">
        <v>69550.627900000007</v>
      </c>
      <c r="FA66">
        <v>79705.208299999998</v>
      </c>
      <c r="FB66">
        <v>86240.856100000005</v>
      </c>
      <c r="FC66">
        <v>95006.009099999996</v>
      </c>
      <c r="FD66">
        <v>99460.156499999997</v>
      </c>
      <c r="FE66">
        <v>107711.9483</v>
      </c>
      <c r="FF66">
        <v>116039.04790000001</v>
      </c>
      <c r="FG66">
        <f t="shared" si="0"/>
        <v>6.4490635341941553</v>
      </c>
      <c r="FH66">
        <f t="shared" si="1"/>
        <v>2355.5204558644155</v>
      </c>
      <c r="FI66">
        <v>8589934592</v>
      </c>
      <c r="FJ66" s="5">
        <f t="shared" si="2"/>
        <v>1.0248365293834529</v>
      </c>
      <c r="FK66" s="5"/>
    </row>
    <row r="67" spans="1:167" x14ac:dyDescent="0.25">
      <c r="A67" t="s">
        <v>35</v>
      </c>
      <c r="B67">
        <v>3472.0302999999999</v>
      </c>
      <c r="C67">
        <v>3165.7370999999998</v>
      </c>
      <c r="D67">
        <v>2941.9223000000002</v>
      </c>
      <c r="E67">
        <v>2664.9503</v>
      </c>
      <c r="F67">
        <v>2287.2959000000001</v>
      </c>
      <c r="G67">
        <v>1982.4293</v>
      </c>
      <c r="H67">
        <v>1839.4465</v>
      </c>
      <c r="I67">
        <v>1868.2463</v>
      </c>
      <c r="J67">
        <v>1909.6268</v>
      </c>
      <c r="K67">
        <v>1956.6658</v>
      </c>
      <c r="L67">
        <v>2000.7982</v>
      </c>
      <c r="M67">
        <v>2041.098</v>
      </c>
      <c r="N67">
        <v>2078.6819999999998</v>
      </c>
      <c r="O67">
        <v>2118.0286000000001</v>
      </c>
      <c r="P67">
        <v>2161.7602000000002</v>
      </c>
      <c r="Q67">
        <v>2218.0855000000001</v>
      </c>
      <c r="R67">
        <v>2287.3298</v>
      </c>
      <c r="S67">
        <v>2358.5549000000001</v>
      </c>
      <c r="T67">
        <v>2432.0713999999998</v>
      </c>
      <c r="U67">
        <v>2512.1983</v>
      </c>
      <c r="V67">
        <v>2598.1208000000001</v>
      </c>
      <c r="W67">
        <v>2685.7489999999998</v>
      </c>
      <c r="X67">
        <v>2764.5636</v>
      </c>
      <c r="Y67">
        <v>2828.4544999999998</v>
      </c>
      <c r="Z67">
        <v>2884.8227000000002</v>
      </c>
      <c r="AA67">
        <v>2946.1884</v>
      </c>
      <c r="AB67">
        <v>3203.4155000000001</v>
      </c>
      <c r="AC67">
        <v>3555.4494</v>
      </c>
      <c r="AD67">
        <v>3861.7584000000002</v>
      </c>
      <c r="AE67">
        <v>3821.5601999999999</v>
      </c>
      <c r="AF67">
        <v>3505.3991000000001</v>
      </c>
      <c r="AG67">
        <v>3402.7595000000001</v>
      </c>
      <c r="AH67">
        <v>3478.4290000000001</v>
      </c>
      <c r="AI67">
        <v>3577.7352999999998</v>
      </c>
      <c r="AJ67">
        <v>4515.6846999999998</v>
      </c>
      <c r="AK67">
        <v>6814.7299000000003</v>
      </c>
      <c r="AL67">
        <v>9395.5210000000006</v>
      </c>
      <c r="AM67">
        <v>12202.9771</v>
      </c>
      <c r="AN67">
        <v>15183.3212</v>
      </c>
      <c r="AO67">
        <v>18314.122500000001</v>
      </c>
      <c r="AP67">
        <v>21577.4316</v>
      </c>
      <c r="AQ67">
        <v>25017.0978</v>
      </c>
      <c r="AR67">
        <v>28698.2523</v>
      </c>
      <c r="AS67">
        <v>32718.194</v>
      </c>
      <c r="AT67">
        <v>37153.225100000003</v>
      </c>
      <c r="AU67">
        <v>42014.970600000001</v>
      </c>
      <c r="AV67">
        <v>47165.4637</v>
      </c>
      <c r="AW67">
        <v>52429.713199999998</v>
      </c>
      <c r="AX67">
        <v>57647.449500000002</v>
      </c>
      <c r="AY67">
        <v>62407.888400000003</v>
      </c>
      <c r="AZ67">
        <v>66474.104200000002</v>
      </c>
      <c r="BA67">
        <v>69519.833499999993</v>
      </c>
      <c r="BB67">
        <v>71395.372099999993</v>
      </c>
      <c r="BC67">
        <v>72384.301699999996</v>
      </c>
      <c r="BD67">
        <v>72729.352799999993</v>
      </c>
      <c r="BE67">
        <v>72793.007299999997</v>
      </c>
      <c r="BF67">
        <v>72819.049899999998</v>
      </c>
      <c r="BG67">
        <v>72990.208899999998</v>
      </c>
      <c r="BH67">
        <v>73080.835000000006</v>
      </c>
      <c r="BI67">
        <v>72791.012400000007</v>
      </c>
      <c r="BJ67">
        <v>72047.840200000006</v>
      </c>
      <c r="BK67">
        <v>70614.1495</v>
      </c>
      <c r="BL67">
        <v>68350.2788</v>
      </c>
      <c r="BM67">
        <v>66178.915599999993</v>
      </c>
      <c r="BN67">
        <v>64377.911599999999</v>
      </c>
      <c r="BO67">
        <v>63031.087800000001</v>
      </c>
      <c r="BP67">
        <v>62110.426099999997</v>
      </c>
      <c r="BQ67">
        <v>61463.665300000001</v>
      </c>
      <c r="BR67">
        <v>60692.6178</v>
      </c>
      <c r="BS67">
        <v>60012.955000000002</v>
      </c>
      <c r="BT67">
        <v>59299.198499999999</v>
      </c>
      <c r="BU67">
        <v>58524.683499999999</v>
      </c>
      <c r="BV67">
        <v>57796.124600000003</v>
      </c>
      <c r="BW67">
        <v>56809.420700000002</v>
      </c>
      <c r="BX67">
        <v>55737.508600000001</v>
      </c>
      <c r="BY67">
        <v>54653.438600000001</v>
      </c>
      <c r="BZ67">
        <v>53598.295899999997</v>
      </c>
      <c r="CA67">
        <v>52487.648300000001</v>
      </c>
      <c r="CB67">
        <v>51227.412600000003</v>
      </c>
      <c r="CC67">
        <v>49732.216500000002</v>
      </c>
      <c r="CD67">
        <v>47888.938600000001</v>
      </c>
      <c r="CE67">
        <v>46092.258199999997</v>
      </c>
      <c r="CF67">
        <v>44462.381200000003</v>
      </c>
      <c r="CG67">
        <v>43223.447800000002</v>
      </c>
      <c r="CH67">
        <v>42605.815699999999</v>
      </c>
      <c r="CI67">
        <v>42254.9038</v>
      </c>
      <c r="CJ67">
        <v>42066.689599999998</v>
      </c>
      <c r="CK67">
        <v>41878.850299999998</v>
      </c>
      <c r="CL67">
        <v>41606.740599999997</v>
      </c>
      <c r="CM67">
        <v>41379.787400000001</v>
      </c>
      <c r="CN67">
        <v>41396.672100000003</v>
      </c>
      <c r="CO67">
        <v>41913.684399999998</v>
      </c>
      <c r="CP67">
        <v>43086.108</v>
      </c>
      <c r="CQ67">
        <v>44942.049400000004</v>
      </c>
      <c r="CR67">
        <v>47256.521200000003</v>
      </c>
      <c r="CS67">
        <v>49831.072200000002</v>
      </c>
      <c r="CT67">
        <v>52511.975899999998</v>
      </c>
      <c r="CU67">
        <v>55358.696600000003</v>
      </c>
      <c r="CV67">
        <v>58329.392899999999</v>
      </c>
      <c r="CW67">
        <v>61412.784299999999</v>
      </c>
      <c r="CX67">
        <v>64773.201000000001</v>
      </c>
      <c r="CY67">
        <v>68048.016699999993</v>
      </c>
      <c r="CZ67">
        <v>71428.179300000003</v>
      </c>
      <c r="DA67">
        <v>74919.017900000006</v>
      </c>
      <c r="DB67">
        <v>78274.577499999999</v>
      </c>
      <c r="DC67">
        <v>82200.3848</v>
      </c>
      <c r="DD67">
        <v>86526.200599999996</v>
      </c>
      <c r="DE67">
        <v>91317.968299999993</v>
      </c>
      <c r="DF67">
        <v>96813.342699999994</v>
      </c>
      <c r="DG67">
        <v>102530.01519999999</v>
      </c>
      <c r="DH67">
        <v>108625.2007</v>
      </c>
      <c r="DI67">
        <v>115058.44809999999</v>
      </c>
      <c r="DJ67">
        <v>121680.3925</v>
      </c>
      <c r="DK67">
        <v>128337.94929999999</v>
      </c>
      <c r="DL67">
        <v>134709.0546</v>
      </c>
      <c r="DM67">
        <v>140412.43350000001</v>
      </c>
      <c r="DN67">
        <v>145154.32639999999</v>
      </c>
      <c r="DO67">
        <v>149106.64439999999</v>
      </c>
      <c r="DP67">
        <v>152748.84210000001</v>
      </c>
      <c r="DQ67">
        <v>156541.5692</v>
      </c>
      <c r="DR67">
        <v>160681.25210000001</v>
      </c>
      <c r="DS67">
        <v>164843.9068</v>
      </c>
      <c r="DT67">
        <v>168657.97750000001</v>
      </c>
      <c r="DU67">
        <v>171466.8229</v>
      </c>
      <c r="DV67">
        <v>173051.0686</v>
      </c>
      <c r="DW67">
        <v>173184.50260000001</v>
      </c>
      <c r="DX67">
        <v>172280.40059999999</v>
      </c>
      <c r="DY67">
        <v>170807.2635</v>
      </c>
      <c r="DZ67">
        <v>168798.36060000001</v>
      </c>
      <c r="EA67">
        <v>166601.5043</v>
      </c>
      <c r="EB67">
        <v>163678.38209999999</v>
      </c>
      <c r="EC67">
        <v>159802.13529999999</v>
      </c>
      <c r="ED67">
        <v>154956.0135</v>
      </c>
      <c r="EE67">
        <v>149451.32889999999</v>
      </c>
      <c r="EF67">
        <v>143921.04569999999</v>
      </c>
      <c r="EG67">
        <v>138981.13140000001</v>
      </c>
      <c r="EH67">
        <v>135294.9558</v>
      </c>
      <c r="EI67">
        <v>132851.1985</v>
      </c>
      <c r="EJ67">
        <v>131381.7427</v>
      </c>
      <c r="EK67">
        <v>130366.9669</v>
      </c>
      <c r="EL67">
        <v>129419.33900000001</v>
      </c>
      <c r="EM67">
        <v>127690.409</v>
      </c>
      <c r="EN67">
        <v>125175.5768</v>
      </c>
      <c r="EO67">
        <v>121792.5436</v>
      </c>
      <c r="EP67">
        <v>117410.5382</v>
      </c>
      <c r="EQ67">
        <v>113163.5995</v>
      </c>
      <c r="ER67">
        <v>109383.00810000001</v>
      </c>
      <c r="ES67">
        <v>106591.2029</v>
      </c>
      <c r="ET67">
        <v>105223.92969999999</v>
      </c>
      <c r="EU67">
        <v>104866.39479999999</v>
      </c>
      <c r="EV67">
        <v>105125.01760000001</v>
      </c>
      <c r="EW67">
        <v>105616.6441</v>
      </c>
      <c r="EX67">
        <v>106017.8003</v>
      </c>
      <c r="EY67">
        <v>106199.3879</v>
      </c>
      <c r="EZ67">
        <v>106163.3134</v>
      </c>
      <c r="FA67">
        <v>105902.2441</v>
      </c>
      <c r="FB67">
        <v>103721.0316</v>
      </c>
      <c r="FC67">
        <v>105429.9371</v>
      </c>
      <c r="FD67">
        <v>102757.671</v>
      </c>
      <c r="FE67">
        <v>104742.2736</v>
      </c>
      <c r="FF67">
        <v>106753.003</v>
      </c>
      <c r="FG67">
        <f t="shared" si="0"/>
        <v>10.630637753753682</v>
      </c>
      <c r="FH67">
        <f t="shared" si="1"/>
        <v>3882.8404395585321</v>
      </c>
      <c r="FI67">
        <v>17179869184</v>
      </c>
      <c r="FJ67" s="5">
        <f t="shared" si="2"/>
        <v>1.1183198601574798</v>
      </c>
      <c r="FK67" s="5"/>
    </row>
    <row r="68" spans="1:167" x14ac:dyDescent="0.25">
      <c r="A68" t="s">
        <v>36</v>
      </c>
      <c r="B68">
        <v>2892.2004999999999</v>
      </c>
      <c r="C68">
        <v>2958.5093999999999</v>
      </c>
      <c r="D68">
        <v>3135.5762</v>
      </c>
      <c r="E68">
        <v>3431.8703999999998</v>
      </c>
      <c r="F68">
        <v>3807.5311000000002</v>
      </c>
      <c r="G68">
        <v>4255.8092999999999</v>
      </c>
      <c r="H68">
        <v>4725.0645000000004</v>
      </c>
      <c r="I68">
        <v>5177.8568999999998</v>
      </c>
      <c r="J68">
        <v>5634.3153000000002</v>
      </c>
      <c r="K68">
        <v>6144.9426999999996</v>
      </c>
      <c r="L68">
        <v>6762.5081</v>
      </c>
      <c r="M68">
        <v>7491.0715</v>
      </c>
      <c r="N68">
        <v>8321.0440999999992</v>
      </c>
      <c r="O68">
        <v>9231.9017000000003</v>
      </c>
      <c r="P68">
        <v>10110.86</v>
      </c>
      <c r="Q68">
        <v>10852.581200000001</v>
      </c>
      <c r="R68">
        <v>11361.9674</v>
      </c>
      <c r="S68">
        <v>11572.581</v>
      </c>
      <c r="T68">
        <v>11504.580099999999</v>
      </c>
      <c r="U68">
        <v>11237.569600000001</v>
      </c>
      <c r="V68">
        <v>10869.1209</v>
      </c>
      <c r="W68">
        <v>10458.5767</v>
      </c>
      <c r="X68">
        <v>10037.9833</v>
      </c>
      <c r="Y68">
        <v>9534.1674999999996</v>
      </c>
      <c r="Z68">
        <v>8865.4819000000007</v>
      </c>
      <c r="AA68">
        <v>8039.4705000000004</v>
      </c>
      <c r="AB68">
        <v>7053.9533000000001</v>
      </c>
      <c r="AC68">
        <v>5964.8375999999998</v>
      </c>
      <c r="AD68">
        <v>4883.9922999999999</v>
      </c>
      <c r="AE68">
        <v>3957.4497999999999</v>
      </c>
      <c r="AF68">
        <v>3318.3245999999999</v>
      </c>
      <c r="AG68">
        <v>2936.1455999999998</v>
      </c>
      <c r="AH68">
        <v>2774.9688000000001</v>
      </c>
      <c r="AI68">
        <v>2767.6678000000002</v>
      </c>
      <c r="AJ68">
        <v>2795.6370000000002</v>
      </c>
      <c r="AK68">
        <v>2797.3033999999998</v>
      </c>
      <c r="AL68">
        <v>2776.2287000000001</v>
      </c>
      <c r="AM68">
        <v>2770.2741999999998</v>
      </c>
      <c r="AN68">
        <v>2788.2928999999999</v>
      </c>
      <c r="AO68">
        <v>2808.1667000000002</v>
      </c>
      <c r="AP68">
        <v>2831.7228</v>
      </c>
      <c r="AQ68">
        <v>2859.9209999999998</v>
      </c>
      <c r="AR68">
        <v>2892.75</v>
      </c>
      <c r="AS68">
        <v>2930.0047</v>
      </c>
      <c r="AT68">
        <v>2972.0111000000002</v>
      </c>
      <c r="AU68">
        <v>3018.7660999999998</v>
      </c>
      <c r="AV68">
        <v>3070.1087000000002</v>
      </c>
      <c r="AW68">
        <v>3125.5902000000001</v>
      </c>
      <c r="AX68">
        <v>3184.6932000000002</v>
      </c>
      <c r="AY68">
        <v>3245.9387999999999</v>
      </c>
      <c r="AZ68">
        <v>3307.3422999999998</v>
      </c>
      <c r="BA68">
        <v>3367.3989000000001</v>
      </c>
      <c r="BB68">
        <v>3426.1124</v>
      </c>
      <c r="BC68">
        <v>3482.7944000000002</v>
      </c>
      <c r="BD68">
        <v>3536.4607000000001</v>
      </c>
      <c r="BE68">
        <v>3588.1203999999998</v>
      </c>
      <c r="BF68">
        <v>3639.2166000000002</v>
      </c>
      <c r="BG68">
        <v>3690.4856</v>
      </c>
      <c r="BH68">
        <v>3741.7411999999999</v>
      </c>
      <c r="BI68">
        <v>3791.0897</v>
      </c>
      <c r="BJ68">
        <v>3838.299</v>
      </c>
      <c r="BK68">
        <v>3883.1765</v>
      </c>
      <c r="BL68">
        <v>3928.848</v>
      </c>
      <c r="BM68">
        <v>3972.3645000000001</v>
      </c>
      <c r="BN68">
        <v>4015.6282000000001</v>
      </c>
      <c r="BO68">
        <v>4059.9832999999999</v>
      </c>
      <c r="BP68">
        <v>4107.2933999999996</v>
      </c>
      <c r="BQ68">
        <v>4158.8851999999997</v>
      </c>
      <c r="BR68">
        <v>4214.1179000000002</v>
      </c>
      <c r="BS68">
        <v>4532.2889999999998</v>
      </c>
      <c r="BT68">
        <v>5289.6099000000004</v>
      </c>
      <c r="BU68">
        <v>6094.8630999999996</v>
      </c>
      <c r="BV68">
        <v>6976.2579999999998</v>
      </c>
      <c r="BW68">
        <v>7907.4898999999996</v>
      </c>
      <c r="BX68">
        <v>8878.6995999999999</v>
      </c>
      <c r="BY68">
        <v>9848.4581999999991</v>
      </c>
      <c r="BZ68">
        <v>10778.803099999999</v>
      </c>
      <c r="CA68">
        <v>11643.7042</v>
      </c>
      <c r="CB68">
        <v>12421.115</v>
      </c>
      <c r="CC68">
        <v>13110.215399999999</v>
      </c>
      <c r="CD68">
        <v>13691.314899999999</v>
      </c>
      <c r="CE68">
        <v>14246.1041</v>
      </c>
      <c r="CF68">
        <v>14804.242899999999</v>
      </c>
      <c r="CG68">
        <v>15380.204100000001</v>
      </c>
      <c r="CH68">
        <v>15986.1083</v>
      </c>
      <c r="CI68">
        <v>16564.5157</v>
      </c>
      <c r="CJ68">
        <v>17130.315999999999</v>
      </c>
      <c r="CK68">
        <v>17715.592000000001</v>
      </c>
      <c r="CL68">
        <v>18356.810099999999</v>
      </c>
      <c r="CM68">
        <v>19042.613300000001</v>
      </c>
      <c r="CN68">
        <v>19749.693299999999</v>
      </c>
      <c r="CO68">
        <v>20442.849300000002</v>
      </c>
      <c r="CP68">
        <v>21091.235499999999</v>
      </c>
      <c r="CQ68">
        <v>21791.127</v>
      </c>
      <c r="CR68">
        <v>22614.5085</v>
      </c>
      <c r="CS68">
        <v>23628.400099999999</v>
      </c>
      <c r="CT68">
        <v>24828.929100000001</v>
      </c>
      <c r="CU68">
        <v>26083.809499999999</v>
      </c>
      <c r="CV68">
        <v>27243.0556</v>
      </c>
      <c r="CW68">
        <v>28166.5481</v>
      </c>
      <c r="CX68">
        <v>28842.9051</v>
      </c>
      <c r="CY68">
        <v>29213.013299999999</v>
      </c>
      <c r="CZ68">
        <v>29477.820599999999</v>
      </c>
      <c r="DA68">
        <v>29778.3115</v>
      </c>
      <c r="DB68">
        <v>30131.969499999999</v>
      </c>
      <c r="DC68">
        <v>30757.372200000002</v>
      </c>
      <c r="DD68">
        <v>31512.3482</v>
      </c>
      <c r="DE68">
        <v>32358.9326</v>
      </c>
      <c r="DF68">
        <v>33330.046399999999</v>
      </c>
      <c r="DG68">
        <v>34300.984499999999</v>
      </c>
      <c r="DH68">
        <v>35427.326999999997</v>
      </c>
      <c r="DI68">
        <v>36758.558299999997</v>
      </c>
      <c r="DJ68">
        <v>38237.251199999999</v>
      </c>
      <c r="DK68">
        <v>39695.972300000001</v>
      </c>
      <c r="DL68">
        <v>40790.130400000002</v>
      </c>
      <c r="DM68">
        <v>41209.698700000001</v>
      </c>
      <c r="DN68">
        <v>40766.6086</v>
      </c>
      <c r="DO68">
        <v>39691.353000000003</v>
      </c>
      <c r="DP68">
        <v>38390.700299999997</v>
      </c>
      <c r="DQ68">
        <v>37241.912900000003</v>
      </c>
      <c r="DR68">
        <v>36523.304400000001</v>
      </c>
      <c r="DS68">
        <v>36100.8917</v>
      </c>
      <c r="DT68">
        <v>35763.737999999998</v>
      </c>
      <c r="DU68">
        <v>35307.816500000001</v>
      </c>
      <c r="DV68">
        <v>34548.361799999999</v>
      </c>
      <c r="DW68">
        <v>33461.294900000001</v>
      </c>
      <c r="DX68">
        <v>32171.6463</v>
      </c>
      <c r="DY68">
        <v>30800.2281</v>
      </c>
      <c r="DZ68">
        <v>29324.150699999998</v>
      </c>
      <c r="EA68">
        <v>27541.072899999999</v>
      </c>
      <c r="EB68">
        <v>25149.606899999999</v>
      </c>
      <c r="EC68">
        <v>21938.5769</v>
      </c>
      <c r="ED68">
        <v>17884.366000000002</v>
      </c>
      <c r="EE68">
        <v>13551.680899999999</v>
      </c>
      <c r="EF68">
        <v>9627.9161999999997</v>
      </c>
      <c r="EG68">
        <v>7773.1671999999999</v>
      </c>
      <c r="EH68">
        <v>7728.8389999999999</v>
      </c>
      <c r="EI68">
        <v>7705.1500999999998</v>
      </c>
      <c r="EJ68">
        <v>8122.9088000000002</v>
      </c>
      <c r="EK68">
        <v>8219.5205999999998</v>
      </c>
      <c r="EL68">
        <v>7646.8150999999998</v>
      </c>
      <c r="EM68">
        <v>7599.1849000000002</v>
      </c>
      <c r="EN68">
        <v>7540.4354999999996</v>
      </c>
      <c r="EO68">
        <v>7483.835</v>
      </c>
      <c r="EP68">
        <v>7438.8725999999997</v>
      </c>
      <c r="EQ68">
        <v>7420.2003000000004</v>
      </c>
      <c r="ER68">
        <v>7431.6495999999997</v>
      </c>
      <c r="ES68">
        <v>7470.0538999999999</v>
      </c>
      <c r="ET68">
        <v>7830.5973000000004</v>
      </c>
      <c r="EU68">
        <v>8740.6661999999997</v>
      </c>
      <c r="EV68">
        <v>9885.2016999999996</v>
      </c>
      <c r="EW68">
        <v>11053.0738</v>
      </c>
      <c r="EX68">
        <v>12136.090399999999</v>
      </c>
      <c r="EY68">
        <v>13140.6641</v>
      </c>
      <c r="EZ68">
        <v>14081.1013</v>
      </c>
      <c r="FA68">
        <v>14964.9648</v>
      </c>
      <c r="FB68">
        <v>14530.617200000001</v>
      </c>
      <c r="FC68">
        <v>16717.3753</v>
      </c>
      <c r="FD68">
        <v>15783.251099999999</v>
      </c>
      <c r="FE68">
        <v>17953.750499999998</v>
      </c>
      <c r="FF68">
        <v>20096.3871</v>
      </c>
      <c r="FG68">
        <f t="shared" si="0"/>
        <v>1.4326732424570991</v>
      </c>
      <c r="FH68">
        <f t="shared" si="1"/>
        <v>523.28390180745544</v>
      </c>
      <c r="FI68">
        <v>34359738368</v>
      </c>
      <c r="FJ68" s="5">
        <f t="shared" si="2"/>
        <v>0.18092933107765366</v>
      </c>
      <c r="FK68" s="5"/>
    </row>
    <row r="69" spans="1:167" x14ac:dyDescent="0.25">
      <c r="A69" t="s">
        <v>37</v>
      </c>
      <c r="B69">
        <v>936.38149999999996</v>
      </c>
      <c r="C69">
        <v>957.86850000000004</v>
      </c>
      <c r="D69">
        <v>981.38810000000001</v>
      </c>
      <c r="E69">
        <v>1010.3113</v>
      </c>
      <c r="F69">
        <v>1046.0147999999999</v>
      </c>
      <c r="G69">
        <v>1087.1771000000001</v>
      </c>
      <c r="H69">
        <v>1129.2533000000001</v>
      </c>
      <c r="I69">
        <v>1173.0111999999999</v>
      </c>
      <c r="J69">
        <v>1219.0503000000001</v>
      </c>
      <c r="K69">
        <v>1269.6176</v>
      </c>
      <c r="L69">
        <v>1328.0382999999999</v>
      </c>
      <c r="M69">
        <v>1394.6713999999999</v>
      </c>
      <c r="N69">
        <v>1469.7618</v>
      </c>
      <c r="O69">
        <v>1551.6324</v>
      </c>
      <c r="P69">
        <v>1636.0400999999999</v>
      </c>
      <c r="Q69">
        <v>1719.6291000000001</v>
      </c>
      <c r="R69">
        <v>2371.2363</v>
      </c>
      <c r="S69">
        <v>2943.0399000000002</v>
      </c>
      <c r="T69">
        <v>3390.8317000000002</v>
      </c>
      <c r="U69">
        <v>3780.2777000000001</v>
      </c>
      <c r="V69">
        <v>4160.8446999999996</v>
      </c>
      <c r="W69">
        <v>4511.2592000000004</v>
      </c>
      <c r="X69">
        <v>4886.7662</v>
      </c>
      <c r="Y69">
        <v>5289.1409999999996</v>
      </c>
      <c r="Z69">
        <v>5816.0959999999995</v>
      </c>
      <c r="AA69">
        <v>6476.0285000000003</v>
      </c>
      <c r="AB69">
        <v>7181.4811</v>
      </c>
      <c r="AC69">
        <v>7792.0910000000003</v>
      </c>
      <c r="AD69">
        <v>8217.8047999999999</v>
      </c>
      <c r="AE69">
        <v>8566.89</v>
      </c>
      <c r="AF69">
        <v>8921.7381999999998</v>
      </c>
      <c r="AG69">
        <v>9399.8021000000008</v>
      </c>
      <c r="AH69">
        <v>10026.859899999999</v>
      </c>
      <c r="AI69">
        <v>10681.615</v>
      </c>
      <c r="AJ69">
        <v>11180.393899999999</v>
      </c>
      <c r="AK69">
        <v>11381.110199999999</v>
      </c>
      <c r="AL69">
        <v>11266.4359</v>
      </c>
      <c r="AM69">
        <v>10952.0376</v>
      </c>
      <c r="AN69">
        <v>10574.670599999999</v>
      </c>
      <c r="AO69">
        <v>10255.1248</v>
      </c>
      <c r="AP69">
        <v>10053.3613</v>
      </c>
      <c r="AQ69">
        <v>9974.3577999999998</v>
      </c>
      <c r="AR69">
        <v>10000.532999999999</v>
      </c>
      <c r="AS69">
        <v>10079.968500000001</v>
      </c>
      <c r="AT69">
        <v>10156.269899999999</v>
      </c>
      <c r="AU69">
        <v>10089.396500000001</v>
      </c>
      <c r="AV69">
        <v>9722.3672999999999</v>
      </c>
      <c r="AW69">
        <v>9038.6635999999999</v>
      </c>
      <c r="AX69">
        <v>8049.8029999999999</v>
      </c>
      <c r="AY69">
        <v>6779.4223000000002</v>
      </c>
      <c r="AZ69">
        <v>5409.0919000000004</v>
      </c>
      <c r="BA69">
        <v>4195.2798000000003</v>
      </c>
      <c r="BB69">
        <v>3319.5421999999999</v>
      </c>
      <c r="BC69">
        <v>2840.6788999999999</v>
      </c>
      <c r="BD69">
        <v>2707.2890000000002</v>
      </c>
      <c r="BE69">
        <v>2726.8663000000001</v>
      </c>
      <c r="BF69">
        <v>2757.78</v>
      </c>
      <c r="BG69">
        <v>2795.6147999999998</v>
      </c>
      <c r="BH69">
        <v>2834.6010999999999</v>
      </c>
      <c r="BI69">
        <v>2870.8256000000001</v>
      </c>
      <c r="BJ69">
        <v>2905.0239000000001</v>
      </c>
      <c r="BK69">
        <v>2938.884</v>
      </c>
      <c r="BL69">
        <v>2955.1761000000001</v>
      </c>
      <c r="BM69">
        <v>2973.1885000000002</v>
      </c>
      <c r="BN69">
        <v>2993.9564999999998</v>
      </c>
      <c r="BO69">
        <v>3016.1837999999998</v>
      </c>
      <c r="BP69">
        <v>3039.6069000000002</v>
      </c>
      <c r="BQ69">
        <v>3063.9429</v>
      </c>
      <c r="BR69">
        <v>3089.5895999999998</v>
      </c>
      <c r="BS69">
        <v>3117.3991999999998</v>
      </c>
      <c r="BT69">
        <v>3149.9052999999999</v>
      </c>
      <c r="BU69">
        <v>3188.3694</v>
      </c>
      <c r="BV69">
        <v>3232.3802000000001</v>
      </c>
      <c r="BW69">
        <v>3280.4492</v>
      </c>
      <c r="BX69">
        <v>3330.1913</v>
      </c>
      <c r="BY69">
        <v>3379.1251999999999</v>
      </c>
      <c r="BZ69">
        <v>3424.9018999999998</v>
      </c>
      <c r="CA69">
        <v>3466.2476999999999</v>
      </c>
      <c r="CB69">
        <v>3503.1419000000001</v>
      </c>
      <c r="CC69">
        <v>3537.2716</v>
      </c>
      <c r="CD69">
        <v>3569.7049999999999</v>
      </c>
      <c r="CE69">
        <v>3602.9180999999999</v>
      </c>
      <c r="CF69">
        <v>3637.9050999999999</v>
      </c>
      <c r="CG69">
        <v>3673.7075</v>
      </c>
      <c r="CH69">
        <v>3709.6037000000001</v>
      </c>
      <c r="CI69">
        <v>3744.9755</v>
      </c>
      <c r="CJ69">
        <v>3779.1122</v>
      </c>
      <c r="CK69">
        <v>3812.3919999999998</v>
      </c>
      <c r="CL69">
        <v>3846.2318</v>
      </c>
      <c r="CM69">
        <v>3881.9393</v>
      </c>
      <c r="CN69">
        <v>3920.9553000000001</v>
      </c>
      <c r="CO69">
        <v>3964.8903</v>
      </c>
      <c r="CP69">
        <v>4014.5781000000002</v>
      </c>
      <c r="CQ69">
        <v>4069.3968</v>
      </c>
      <c r="CR69">
        <v>4128.0172000000002</v>
      </c>
      <c r="CS69">
        <v>4189.1045000000004</v>
      </c>
      <c r="CT69">
        <v>4249.7887000000001</v>
      </c>
      <c r="CU69">
        <v>4308.7008999999998</v>
      </c>
      <c r="CV69">
        <v>4366.1668</v>
      </c>
      <c r="CW69">
        <v>4421.4040000000005</v>
      </c>
      <c r="CX69">
        <v>4475.2655999999997</v>
      </c>
      <c r="CY69">
        <v>4528.0275000000001</v>
      </c>
      <c r="CZ69">
        <v>4911.5505999999996</v>
      </c>
      <c r="DA69">
        <v>5164.6853000000001</v>
      </c>
      <c r="DB69">
        <v>5287.7403999999997</v>
      </c>
      <c r="DC69">
        <v>5370.2855</v>
      </c>
      <c r="DD69">
        <v>5490.7452999999996</v>
      </c>
      <c r="DE69">
        <v>5735.7466999999997</v>
      </c>
      <c r="DF69">
        <v>6193.8661000000002</v>
      </c>
      <c r="DG69">
        <v>6852.076</v>
      </c>
      <c r="DH69">
        <v>7718.3819000000003</v>
      </c>
      <c r="DI69">
        <v>8777.4583999999995</v>
      </c>
      <c r="DJ69">
        <v>9940.4856999999993</v>
      </c>
      <c r="DK69">
        <v>11003.1335</v>
      </c>
      <c r="DL69">
        <v>11690.9287</v>
      </c>
      <c r="DM69">
        <v>11724.8045</v>
      </c>
      <c r="DN69">
        <v>10947.051100000001</v>
      </c>
      <c r="DO69">
        <v>9631.7502000000004</v>
      </c>
      <c r="DP69">
        <v>8205.0552000000007</v>
      </c>
      <c r="DQ69">
        <v>7131.9144999999999</v>
      </c>
      <c r="DR69">
        <v>6681.0240999999996</v>
      </c>
      <c r="DS69">
        <v>6765.1211999999996</v>
      </c>
      <c r="DT69">
        <v>7165.2431999999999</v>
      </c>
      <c r="DU69">
        <v>7638.6669000000002</v>
      </c>
      <c r="DV69">
        <v>7998.2725</v>
      </c>
      <c r="DW69">
        <v>8303.2921999999999</v>
      </c>
      <c r="DX69">
        <v>8711.7759999999998</v>
      </c>
      <c r="DY69">
        <v>9384.3745999999992</v>
      </c>
      <c r="DZ69">
        <v>10311.815399999999</v>
      </c>
      <c r="EA69">
        <v>11065.760200000001</v>
      </c>
      <c r="EB69">
        <v>11237.000700000001</v>
      </c>
      <c r="EC69">
        <v>10308.606</v>
      </c>
      <c r="ED69">
        <v>8058.1401999999998</v>
      </c>
      <c r="EE69">
        <v>6562.0020000000004</v>
      </c>
      <c r="EF69">
        <v>6563.8436000000002</v>
      </c>
      <c r="EG69">
        <v>6568.4708000000001</v>
      </c>
      <c r="EH69">
        <v>6692.1040000000003</v>
      </c>
      <c r="EI69">
        <v>7970.7654000000002</v>
      </c>
      <c r="EJ69">
        <v>9629.7307000000001</v>
      </c>
      <c r="EK69">
        <v>10956.3562</v>
      </c>
      <c r="EL69">
        <v>11427.3465</v>
      </c>
      <c r="EM69">
        <v>11045.742399999999</v>
      </c>
      <c r="EN69">
        <v>10023.595499999999</v>
      </c>
      <c r="EO69">
        <v>8657.8714</v>
      </c>
      <c r="EP69">
        <v>7280.6962000000003</v>
      </c>
      <c r="EQ69">
        <v>6596.0596999999998</v>
      </c>
      <c r="ER69">
        <v>6619.8523999999998</v>
      </c>
      <c r="ES69">
        <v>6663.3809000000001</v>
      </c>
      <c r="ET69">
        <v>6720.4017000000003</v>
      </c>
      <c r="EU69">
        <v>6790.9830000000002</v>
      </c>
      <c r="EV69">
        <v>6871.2876999999999</v>
      </c>
      <c r="EW69">
        <v>6954.9867000000004</v>
      </c>
      <c r="EX69">
        <v>7256.4683000000005</v>
      </c>
      <c r="EY69">
        <v>7662.5470999999998</v>
      </c>
      <c r="EZ69">
        <v>8109.0030999999999</v>
      </c>
      <c r="FA69">
        <v>8638.0753999999997</v>
      </c>
      <c r="FB69">
        <v>7758.49</v>
      </c>
      <c r="FC69">
        <v>9544.6821</v>
      </c>
      <c r="FD69">
        <v>8797.2713999999996</v>
      </c>
      <c r="FE69">
        <v>11112.752399999999</v>
      </c>
      <c r="FF69">
        <v>13524.6636</v>
      </c>
      <c r="FG69">
        <f t="shared" si="0"/>
        <v>0.34933264342327758</v>
      </c>
      <c r="FH69">
        <f t="shared" si="1"/>
        <v>127.59374801035213</v>
      </c>
      <c r="FI69">
        <v>68719476736</v>
      </c>
      <c r="FJ69" s="5">
        <f t="shared" si="2"/>
        <v>0.13626256820574961</v>
      </c>
      <c r="FK69" s="5"/>
    </row>
    <row r="70" spans="1:167" x14ac:dyDescent="0.25">
      <c r="A70" t="s">
        <v>38</v>
      </c>
      <c r="B70">
        <v>2508.6819</v>
      </c>
      <c r="C70">
        <v>2805.0938999999998</v>
      </c>
      <c r="D70">
        <v>3159.6603</v>
      </c>
      <c r="E70">
        <v>3603.6943000000001</v>
      </c>
      <c r="F70">
        <v>4225.5330999999996</v>
      </c>
      <c r="G70">
        <v>5027.2700999999997</v>
      </c>
      <c r="H70">
        <v>6037.8729999999996</v>
      </c>
      <c r="I70">
        <v>7214.5959000000003</v>
      </c>
      <c r="J70">
        <v>8504.6079000000009</v>
      </c>
      <c r="K70">
        <v>9885.8845000000001</v>
      </c>
      <c r="L70">
        <v>11382.895699999999</v>
      </c>
      <c r="M70">
        <v>12954.3241</v>
      </c>
      <c r="N70">
        <v>14542.5191</v>
      </c>
      <c r="O70">
        <v>16134.456099999999</v>
      </c>
      <c r="P70">
        <v>17534.6505</v>
      </c>
      <c r="Q70">
        <v>18574.16</v>
      </c>
      <c r="R70">
        <v>19127.772199999999</v>
      </c>
      <c r="S70">
        <v>19217.793000000001</v>
      </c>
      <c r="T70">
        <v>18999.116000000002</v>
      </c>
      <c r="U70">
        <v>18602.9457</v>
      </c>
      <c r="V70">
        <v>18107.493399999999</v>
      </c>
      <c r="W70">
        <v>17472.2729</v>
      </c>
      <c r="X70">
        <v>16548.046600000001</v>
      </c>
      <c r="Y70">
        <v>15044.4647</v>
      </c>
      <c r="Z70">
        <v>12979.7641</v>
      </c>
      <c r="AA70">
        <v>10708.3218</v>
      </c>
      <c r="AB70">
        <v>8487.9542999999994</v>
      </c>
      <c r="AC70">
        <v>6642.5999000000002</v>
      </c>
      <c r="AD70">
        <v>5442.7367000000004</v>
      </c>
      <c r="AE70">
        <v>4689.0587999999998</v>
      </c>
      <c r="AF70">
        <v>4421.1518999999998</v>
      </c>
      <c r="AG70">
        <v>4513.2659999999996</v>
      </c>
      <c r="AH70">
        <v>4727.4571999999998</v>
      </c>
      <c r="AI70">
        <v>4965.5255999999999</v>
      </c>
      <c r="AJ70">
        <v>5126.7172</v>
      </c>
      <c r="AK70">
        <v>5168.2147000000004</v>
      </c>
      <c r="AL70">
        <v>5069.5510000000004</v>
      </c>
      <c r="AM70">
        <v>4888.3130000000001</v>
      </c>
      <c r="AN70">
        <v>4681.3536999999997</v>
      </c>
      <c r="AO70">
        <v>4470.6237000000001</v>
      </c>
      <c r="AP70">
        <v>4175.8378000000002</v>
      </c>
      <c r="AQ70">
        <v>3875.2186000000002</v>
      </c>
      <c r="AR70">
        <v>3660.5165000000002</v>
      </c>
      <c r="AS70">
        <v>3627.4899</v>
      </c>
      <c r="AT70">
        <v>3802.0502000000001</v>
      </c>
      <c r="AU70">
        <v>4065.9603000000002</v>
      </c>
      <c r="AV70">
        <v>4266.8703999999998</v>
      </c>
      <c r="AW70">
        <v>4283.6511</v>
      </c>
      <c r="AX70">
        <v>4096.0084999999999</v>
      </c>
      <c r="AY70">
        <v>3752.2474000000002</v>
      </c>
      <c r="AZ70">
        <v>3407.2840999999999</v>
      </c>
      <c r="BA70">
        <v>3282.4250999999999</v>
      </c>
      <c r="BB70">
        <v>3314.9679999999998</v>
      </c>
      <c r="BC70">
        <v>3360.4423999999999</v>
      </c>
      <c r="BD70">
        <v>3419.0502999999999</v>
      </c>
      <c r="BE70">
        <v>3488.5300999999999</v>
      </c>
      <c r="BF70">
        <v>3570.7692999999999</v>
      </c>
      <c r="BG70">
        <v>3667.1217000000001</v>
      </c>
      <c r="BH70">
        <v>3777.9128000000001</v>
      </c>
      <c r="BI70">
        <v>3901.9353999999998</v>
      </c>
      <c r="BJ70">
        <v>4036.4018999999998</v>
      </c>
      <c r="BK70">
        <v>4174.5010000000002</v>
      </c>
      <c r="BL70">
        <v>4315.2983999999997</v>
      </c>
      <c r="BM70">
        <v>4444.4038</v>
      </c>
      <c r="BN70">
        <v>4562.4997999999996</v>
      </c>
      <c r="BO70">
        <v>6606.0538999999999</v>
      </c>
      <c r="BP70">
        <v>8389.2561000000005</v>
      </c>
      <c r="BQ70">
        <v>9763.5817999999999</v>
      </c>
      <c r="BR70">
        <v>10670.970600000001</v>
      </c>
      <c r="BS70">
        <v>11414.327799999999</v>
      </c>
      <c r="BT70">
        <v>12352.335499999999</v>
      </c>
      <c r="BU70">
        <v>13853.4949</v>
      </c>
      <c r="BV70">
        <v>16221.453100000001</v>
      </c>
      <c r="BW70">
        <v>19166.714800000002</v>
      </c>
      <c r="BX70">
        <v>22364.2991</v>
      </c>
      <c r="BY70">
        <v>25404.264500000001</v>
      </c>
      <c r="BZ70">
        <v>27953.9722</v>
      </c>
      <c r="CA70">
        <v>30123.038</v>
      </c>
      <c r="CB70">
        <v>32120.818500000001</v>
      </c>
      <c r="CC70">
        <v>34185.139300000003</v>
      </c>
      <c r="CD70">
        <v>36418.049500000001</v>
      </c>
      <c r="CE70">
        <v>38895.490899999997</v>
      </c>
      <c r="CF70">
        <v>41420.751900000003</v>
      </c>
      <c r="CG70">
        <v>43847.436099999999</v>
      </c>
      <c r="CH70">
        <v>46109.725200000001</v>
      </c>
      <c r="CI70">
        <v>48129.361599999997</v>
      </c>
      <c r="CJ70">
        <v>49993.101199999997</v>
      </c>
      <c r="CK70">
        <v>51751.844400000002</v>
      </c>
      <c r="CL70">
        <v>53411.336499999998</v>
      </c>
      <c r="CM70">
        <v>54925.729200000002</v>
      </c>
      <c r="CN70">
        <v>56313.921300000002</v>
      </c>
      <c r="CO70">
        <v>57626.498800000001</v>
      </c>
      <c r="CP70">
        <v>58909.919800000003</v>
      </c>
      <c r="CQ70">
        <v>60351.802600000003</v>
      </c>
      <c r="CR70">
        <v>61791.840900000003</v>
      </c>
      <c r="CS70">
        <v>63162.715199999999</v>
      </c>
      <c r="CT70">
        <v>64409.275699999998</v>
      </c>
      <c r="CU70">
        <v>65554.928199999995</v>
      </c>
      <c r="CV70">
        <v>66592.252999999997</v>
      </c>
      <c r="CW70">
        <v>67603.057100000005</v>
      </c>
      <c r="CX70">
        <v>68847.965200000006</v>
      </c>
      <c r="CY70">
        <v>69957.935899999997</v>
      </c>
      <c r="CZ70">
        <v>71249.092799999999</v>
      </c>
      <c r="DA70">
        <v>72803.029699999999</v>
      </c>
      <c r="DB70">
        <v>74360.219200000007</v>
      </c>
      <c r="DC70">
        <v>76399.0524</v>
      </c>
      <c r="DD70">
        <v>78626.835900000005</v>
      </c>
      <c r="DE70">
        <v>81014.1636</v>
      </c>
      <c r="DF70">
        <v>83685.809500000003</v>
      </c>
      <c r="DG70">
        <v>86483.301300000006</v>
      </c>
      <c r="DH70">
        <v>89637.420199999993</v>
      </c>
      <c r="DI70">
        <v>93290.626900000003</v>
      </c>
      <c r="DJ70">
        <v>97462.5769</v>
      </c>
      <c r="DK70">
        <v>102060.19100000001</v>
      </c>
      <c r="DL70">
        <v>106710.36289999999</v>
      </c>
      <c r="DM70">
        <v>111212.2372</v>
      </c>
      <c r="DN70">
        <v>115603.4279</v>
      </c>
      <c r="DO70">
        <v>120074.8103</v>
      </c>
      <c r="DP70">
        <v>125500.8146</v>
      </c>
      <c r="DQ70">
        <v>132480.37030000001</v>
      </c>
      <c r="DR70">
        <v>141380.41990000001</v>
      </c>
      <c r="DS70">
        <v>152002.212</v>
      </c>
      <c r="DT70">
        <v>163638.79070000001</v>
      </c>
      <c r="DU70">
        <v>175280.15539999999</v>
      </c>
      <c r="DV70">
        <v>185962.326</v>
      </c>
      <c r="DW70">
        <v>195261.60010000001</v>
      </c>
      <c r="DX70">
        <v>202861.77290000001</v>
      </c>
      <c r="DY70">
        <v>208657.19039999999</v>
      </c>
      <c r="DZ70">
        <v>212363.80650000001</v>
      </c>
      <c r="EA70">
        <v>213760.68470000001</v>
      </c>
      <c r="EB70">
        <v>212260.7597</v>
      </c>
      <c r="EC70">
        <v>207853.42929999999</v>
      </c>
      <c r="ED70">
        <v>200733.97990000001</v>
      </c>
      <c r="EE70">
        <v>191828.3873</v>
      </c>
      <c r="EF70">
        <v>182124.62950000001</v>
      </c>
      <c r="EG70">
        <v>172766.21290000001</v>
      </c>
      <c r="EH70">
        <v>164705.7689</v>
      </c>
      <c r="EI70">
        <v>157759.5545</v>
      </c>
      <c r="EJ70">
        <v>151800.0189</v>
      </c>
      <c r="EK70">
        <v>146189.8884</v>
      </c>
      <c r="EL70">
        <v>140416.00940000001</v>
      </c>
      <c r="EM70">
        <v>133721.55350000001</v>
      </c>
      <c r="EN70">
        <v>126261.9794</v>
      </c>
      <c r="EO70">
        <v>118985.3665</v>
      </c>
      <c r="EP70">
        <v>112600.5647</v>
      </c>
      <c r="EQ70">
        <v>108277.8558</v>
      </c>
      <c r="ER70">
        <v>106261.9047</v>
      </c>
      <c r="ES70">
        <v>106543.3049</v>
      </c>
      <c r="ET70">
        <v>109167.22500000001</v>
      </c>
      <c r="EU70">
        <v>113939.71219999999</v>
      </c>
      <c r="EV70">
        <v>120535.4984</v>
      </c>
      <c r="EW70">
        <v>128275.704</v>
      </c>
      <c r="EX70">
        <v>136718.73869999999</v>
      </c>
      <c r="EY70">
        <v>145185.76070000001</v>
      </c>
      <c r="EZ70">
        <v>153105.7738</v>
      </c>
      <c r="FA70">
        <v>160357.8726</v>
      </c>
      <c r="FB70">
        <v>164883.5251</v>
      </c>
      <c r="FC70">
        <v>172426.53210000001</v>
      </c>
      <c r="FD70">
        <v>175513.9804</v>
      </c>
      <c r="FE70">
        <v>182649.5926</v>
      </c>
      <c r="FF70">
        <v>189730.9388</v>
      </c>
      <c r="FG70">
        <f t="shared" si="0"/>
        <v>13.426903159664262</v>
      </c>
      <c r="FH70">
        <f t="shared" si="1"/>
        <v>4904.1763790673713</v>
      </c>
      <c r="FI70">
        <v>137438953472</v>
      </c>
      <c r="FJ70" s="5">
        <f t="shared" si="2"/>
        <v>1.9548817165968198</v>
      </c>
      <c r="FK70" s="5"/>
    </row>
    <row r="71" spans="1:167" x14ac:dyDescent="0.25">
      <c r="A71" t="s">
        <v>39</v>
      </c>
      <c r="B71">
        <v>3038.7368999999999</v>
      </c>
      <c r="C71">
        <v>3258.2709</v>
      </c>
      <c r="D71">
        <v>3576.9049</v>
      </c>
      <c r="E71">
        <v>3863.7491</v>
      </c>
      <c r="F71">
        <v>4083.5668999999998</v>
      </c>
      <c r="G71">
        <v>4237.3562000000002</v>
      </c>
      <c r="H71">
        <v>4277.7704999999996</v>
      </c>
      <c r="I71">
        <v>4253.0388000000003</v>
      </c>
      <c r="J71">
        <v>4294.0456999999997</v>
      </c>
      <c r="K71">
        <v>4463.1563999999998</v>
      </c>
      <c r="L71">
        <v>4691.2838000000002</v>
      </c>
      <c r="M71">
        <v>4964.6409999999996</v>
      </c>
      <c r="N71">
        <v>5265.0770000000002</v>
      </c>
      <c r="O71">
        <v>5592.7704999999996</v>
      </c>
      <c r="P71">
        <v>5912.7839999999997</v>
      </c>
      <c r="Q71">
        <v>6254.3996999999999</v>
      </c>
      <c r="R71">
        <v>6585.0262000000002</v>
      </c>
      <c r="S71">
        <v>6829.1553999999996</v>
      </c>
      <c r="T71">
        <v>6913.9012000000002</v>
      </c>
      <c r="U71">
        <v>6869.6495000000004</v>
      </c>
      <c r="V71">
        <v>6720.1846999999998</v>
      </c>
      <c r="W71">
        <v>6481.5874000000003</v>
      </c>
      <c r="X71">
        <v>6242.3981000000003</v>
      </c>
      <c r="Y71">
        <v>5931.6413000000002</v>
      </c>
      <c r="Z71">
        <v>5533.3690999999999</v>
      </c>
      <c r="AA71">
        <v>5071.4327000000003</v>
      </c>
      <c r="AB71">
        <v>4543.7461999999996</v>
      </c>
      <c r="AC71">
        <v>3993.3995</v>
      </c>
      <c r="AD71">
        <v>3518.0327000000002</v>
      </c>
      <c r="AE71">
        <v>3097.6967</v>
      </c>
      <c r="AF71">
        <v>2727.3274000000001</v>
      </c>
      <c r="AG71">
        <v>2499.9148</v>
      </c>
      <c r="AH71">
        <v>2460.8578000000002</v>
      </c>
      <c r="AI71">
        <v>2497.8179</v>
      </c>
      <c r="AJ71">
        <v>2536.1282000000001</v>
      </c>
      <c r="AK71">
        <v>2574.0621000000001</v>
      </c>
      <c r="AL71">
        <v>2612.3110999999999</v>
      </c>
      <c r="AM71">
        <v>2652.2593000000002</v>
      </c>
      <c r="AN71">
        <v>2693.3753000000002</v>
      </c>
      <c r="AO71">
        <v>2736.2442999999998</v>
      </c>
      <c r="AP71">
        <v>2782.9953999999998</v>
      </c>
      <c r="AQ71">
        <v>2835.3834999999999</v>
      </c>
      <c r="AR71">
        <v>2893.9054000000001</v>
      </c>
      <c r="AS71">
        <v>2960.2752</v>
      </c>
      <c r="AT71">
        <v>3037.4742000000001</v>
      </c>
      <c r="AU71">
        <v>3127.5266999999999</v>
      </c>
      <c r="AV71">
        <v>3231.1543999999999</v>
      </c>
      <c r="AW71">
        <v>3347.6902</v>
      </c>
      <c r="AX71">
        <v>3475.7476000000001</v>
      </c>
      <c r="AY71">
        <v>3612.7456999999999</v>
      </c>
      <c r="AZ71">
        <v>3753.4726000000001</v>
      </c>
      <c r="BA71">
        <v>4803.0078000000003</v>
      </c>
      <c r="BB71">
        <v>6732.2263999999996</v>
      </c>
      <c r="BC71">
        <v>8426.3207999999995</v>
      </c>
      <c r="BD71">
        <v>9795.9246000000003</v>
      </c>
      <c r="BE71">
        <v>10821.5283</v>
      </c>
      <c r="BF71">
        <v>11562.060600000001</v>
      </c>
      <c r="BG71">
        <v>12114.538399999999</v>
      </c>
      <c r="BH71">
        <v>12523.302799999999</v>
      </c>
      <c r="BI71">
        <v>12767.5874</v>
      </c>
      <c r="BJ71">
        <v>12859.041300000001</v>
      </c>
      <c r="BK71">
        <v>12761.4499</v>
      </c>
      <c r="BL71">
        <v>12679.737499999999</v>
      </c>
      <c r="BM71">
        <v>12482.3403</v>
      </c>
      <c r="BN71">
        <v>12213.608700000001</v>
      </c>
      <c r="BO71">
        <v>11974.9637</v>
      </c>
      <c r="BP71">
        <v>11884.129499999999</v>
      </c>
      <c r="BQ71">
        <v>12020.4108</v>
      </c>
      <c r="BR71">
        <v>12345.673000000001</v>
      </c>
      <c r="BS71">
        <v>12727.5344</v>
      </c>
      <c r="BT71">
        <v>12968.4419</v>
      </c>
      <c r="BU71">
        <v>12914.8472</v>
      </c>
      <c r="BV71">
        <v>12505.667600000001</v>
      </c>
      <c r="BW71">
        <v>11861.4054</v>
      </c>
      <c r="BX71">
        <v>11243.248299999999</v>
      </c>
      <c r="BY71">
        <v>10874.667799999999</v>
      </c>
      <c r="BZ71">
        <v>10874.0131</v>
      </c>
      <c r="CA71">
        <v>11076.3642</v>
      </c>
      <c r="CB71">
        <v>11268.858099999999</v>
      </c>
      <c r="CC71">
        <v>11255.209000000001</v>
      </c>
      <c r="CD71">
        <v>10939.098400000001</v>
      </c>
      <c r="CE71">
        <v>10498.4666</v>
      </c>
      <c r="CF71">
        <v>10038.3503</v>
      </c>
      <c r="CG71">
        <v>9685.9765000000007</v>
      </c>
      <c r="CH71">
        <v>9536.8902999999991</v>
      </c>
      <c r="CI71">
        <v>9531.2744000000002</v>
      </c>
      <c r="CJ71">
        <v>9604.7510000000002</v>
      </c>
      <c r="CK71">
        <v>9691.7721999999994</v>
      </c>
      <c r="CL71">
        <v>9770.8286000000007</v>
      </c>
      <c r="CM71">
        <v>9842.6947</v>
      </c>
      <c r="CN71">
        <v>9959.9256999999998</v>
      </c>
      <c r="CO71">
        <v>10161.1003</v>
      </c>
      <c r="CP71">
        <v>10459.6095</v>
      </c>
      <c r="CQ71">
        <v>10919.891</v>
      </c>
      <c r="CR71">
        <v>11565.0164</v>
      </c>
      <c r="CS71">
        <v>12436.613799999999</v>
      </c>
      <c r="CT71">
        <v>13515.3647</v>
      </c>
      <c r="CU71">
        <v>14724.2469</v>
      </c>
      <c r="CV71">
        <v>15974.372499999999</v>
      </c>
      <c r="CW71">
        <v>17174.6649</v>
      </c>
      <c r="CX71">
        <v>18315.900699999998</v>
      </c>
      <c r="CY71">
        <v>19361.023099999999</v>
      </c>
      <c r="CZ71">
        <v>20430.5147</v>
      </c>
      <c r="DA71">
        <v>21629.374299999999</v>
      </c>
      <c r="DB71">
        <v>22954.4967</v>
      </c>
      <c r="DC71">
        <v>24553.338500000002</v>
      </c>
      <c r="DD71">
        <v>26349.933000000001</v>
      </c>
      <c r="DE71">
        <v>28358.2372</v>
      </c>
      <c r="DF71">
        <v>30675.591899999999</v>
      </c>
      <c r="DG71">
        <v>33242.2696</v>
      </c>
      <c r="DH71">
        <v>36194.856800000001</v>
      </c>
      <c r="DI71">
        <v>39596.412700000001</v>
      </c>
      <c r="DJ71">
        <v>43361.460099999997</v>
      </c>
      <c r="DK71">
        <v>47268.733699999997</v>
      </c>
      <c r="DL71">
        <v>50910.174500000001</v>
      </c>
      <c r="DM71">
        <v>53912.699099999998</v>
      </c>
      <c r="DN71">
        <v>56114.100899999998</v>
      </c>
      <c r="DO71">
        <v>57835.623</v>
      </c>
      <c r="DP71">
        <v>59563.539199999999</v>
      </c>
      <c r="DQ71">
        <v>61760.672100000003</v>
      </c>
      <c r="DR71">
        <v>64751.186000000002</v>
      </c>
      <c r="DS71">
        <v>68309.7739</v>
      </c>
      <c r="DT71">
        <v>71973.415299999993</v>
      </c>
      <c r="DU71">
        <v>75188.663</v>
      </c>
      <c r="DV71">
        <v>77591.015899999999</v>
      </c>
      <c r="DW71">
        <v>79184.242299999998</v>
      </c>
      <c r="DX71">
        <v>80272.359100000001</v>
      </c>
      <c r="DY71">
        <v>81104.679799999998</v>
      </c>
      <c r="DZ71">
        <v>81697.547099999996</v>
      </c>
      <c r="EA71">
        <v>81873.160799999998</v>
      </c>
      <c r="EB71">
        <v>81108.814899999998</v>
      </c>
      <c r="EC71">
        <v>79088.616800000003</v>
      </c>
      <c r="ED71">
        <v>75643.835500000001</v>
      </c>
      <c r="EE71">
        <v>71353.403399999996</v>
      </c>
      <c r="EF71">
        <v>67088.960699999996</v>
      </c>
      <c r="EG71">
        <v>63716.610099999998</v>
      </c>
      <c r="EH71">
        <v>61924.480499999998</v>
      </c>
      <c r="EI71">
        <v>61489.986400000002</v>
      </c>
      <c r="EJ71">
        <v>61842.399100000002</v>
      </c>
      <c r="EK71">
        <v>62259.159500000002</v>
      </c>
      <c r="EL71">
        <v>62130.795700000002</v>
      </c>
      <c r="EM71">
        <v>61051.9378</v>
      </c>
      <c r="EN71">
        <v>59298.770799999998</v>
      </c>
      <c r="EO71">
        <v>57112.655400000003</v>
      </c>
      <c r="EP71">
        <v>54577.231699999997</v>
      </c>
      <c r="EQ71">
        <v>52321.355300000003</v>
      </c>
      <c r="ER71">
        <v>50562.677100000001</v>
      </c>
      <c r="ES71">
        <v>49607.594599999997</v>
      </c>
      <c r="ET71">
        <v>49746.084000000003</v>
      </c>
      <c r="EU71">
        <v>50699.421699999999</v>
      </c>
      <c r="EV71">
        <v>52202.2673</v>
      </c>
      <c r="EW71">
        <v>53945.070899999999</v>
      </c>
      <c r="EX71">
        <v>55525.692900000002</v>
      </c>
      <c r="EY71">
        <v>56807.147499999999</v>
      </c>
      <c r="EZ71">
        <v>57743.075499999999</v>
      </c>
      <c r="FA71">
        <v>58361.508000000002</v>
      </c>
      <c r="FB71">
        <v>57327.355000000003</v>
      </c>
      <c r="FC71">
        <v>59529.159599999999</v>
      </c>
      <c r="FD71">
        <v>57855.691400000003</v>
      </c>
      <c r="FE71">
        <v>59986.219499999999</v>
      </c>
      <c r="FF71">
        <v>62117.8508</v>
      </c>
      <c r="FG71">
        <f t="shared" si="0"/>
        <v>5.1377143446680824</v>
      </c>
      <c r="FH71">
        <f t="shared" si="1"/>
        <v>1876.550164390017</v>
      </c>
      <c r="FI71">
        <v>274877906944</v>
      </c>
      <c r="FJ71" s="5">
        <f t="shared" si="2"/>
        <v>0.61754282326647536</v>
      </c>
      <c r="FK71" s="5"/>
    </row>
    <row r="72" spans="1:167" x14ac:dyDescent="0.25">
      <c r="A72" t="s">
        <v>40</v>
      </c>
      <c r="B72">
        <v>1464.6315</v>
      </c>
      <c r="C72">
        <v>1503.6949999999999</v>
      </c>
      <c r="D72">
        <v>1539.4459999999999</v>
      </c>
      <c r="E72">
        <v>1571.7085999999999</v>
      </c>
      <c r="F72">
        <v>1600.7786000000001</v>
      </c>
      <c r="G72">
        <v>1630.3783000000001</v>
      </c>
      <c r="H72">
        <v>1660.6655000000001</v>
      </c>
      <c r="I72">
        <v>1691.4677999999999</v>
      </c>
      <c r="J72">
        <v>1727.3045</v>
      </c>
      <c r="K72">
        <v>1772.7312999999999</v>
      </c>
      <c r="L72">
        <v>1827.7338</v>
      </c>
      <c r="M72">
        <v>1889.9429</v>
      </c>
      <c r="N72">
        <v>2605.2539999999999</v>
      </c>
      <c r="O72">
        <v>3611.2995999999998</v>
      </c>
      <c r="P72">
        <v>4624.9835000000003</v>
      </c>
      <c r="Q72">
        <v>5542.6247999999996</v>
      </c>
      <c r="R72">
        <v>6234.4871000000003</v>
      </c>
      <c r="S72">
        <v>6734.5073000000002</v>
      </c>
      <c r="T72">
        <v>7113.8236999999999</v>
      </c>
      <c r="U72">
        <v>7411.8778000000002</v>
      </c>
      <c r="V72">
        <v>7544.7754999999997</v>
      </c>
      <c r="W72">
        <v>7450.2407999999996</v>
      </c>
      <c r="X72">
        <v>7111.2147999999997</v>
      </c>
      <c r="Y72">
        <v>6590.4282000000003</v>
      </c>
      <c r="Z72">
        <v>6008.9331000000002</v>
      </c>
      <c r="AA72">
        <v>5443.1975000000002</v>
      </c>
      <c r="AB72">
        <v>4701.2070999999996</v>
      </c>
      <c r="AC72">
        <v>3901.0625</v>
      </c>
      <c r="AD72">
        <v>3237.7244000000001</v>
      </c>
      <c r="AE72">
        <v>2858.4785999999999</v>
      </c>
      <c r="AF72">
        <v>2838.9845</v>
      </c>
      <c r="AG72">
        <v>2909.9940999999999</v>
      </c>
      <c r="AH72">
        <v>2990.0142000000001</v>
      </c>
      <c r="AI72">
        <v>3075.2224999999999</v>
      </c>
      <c r="AJ72">
        <v>3161.6093999999998</v>
      </c>
      <c r="AK72">
        <v>3242.1174999999998</v>
      </c>
      <c r="AL72">
        <v>3318.0083</v>
      </c>
      <c r="AM72">
        <v>3398.8571000000002</v>
      </c>
      <c r="AN72">
        <v>3490.7624000000001</v>
      </c>
      <c r="AO72">
        <v>3595.6095</v>
      </c>
      <c r="AP72">
        <v>4317.6495000000004</v>
      </c>
      <c r="AQ72">
        <v>6740.7323999999999</v>
      </c>
      <c r="AR72">
        <v>9767.0015000000003</v>
      </c>
      <c r="AS72">
        <v>13541.9305</v>
      </c>
      <c r="AT72">
        <v>18163.520199999999</v>
      </c>
      <c r="AU72">
        <v>23757.480599999999</v>
      </c>
      <c r="AV72">
        <v>30297.118600000002</v>
      </c>
      <c r="AW72">
        <v>37521.125399999997</v>
      </c>
      <c r="AX72">
        <v>44940.990899999997</v>
      </c>
      <c r="AY72">
        <v>52155.356299999999</v>
      </c>
      <c r="AZ72">
        <v>58780.451699999998</v>
      </c>
      <c r="BA72">
        <v>64418.607799999998</v>
      </c>
      <c r="BB72">
        <v>68895.283299999996</v>
      </c>
      <c r="BC72">
        <v>72233.190900000001</v>
      </c>
      <c r="BD72">
        <v>74660.098899999997</v>
      </c>
      <c r="BE72">
        <v>76468.665699999998</v>
      </c>
      <c r="BF72">
        <v>77835.995599999995</v>
      </c>
      <c r="BG72">
        <v>79047.864600000001</v>
      </c>
      <c r="BH72">
        <v>80048.513099999996</v>
      </c>
      <c r="BI72">
        <v>80683.023700000005</v>
      </c>
      <c r="BJ72">
        <v>80971.6927</v>
      </c>
      <c r="BK72">
        <v>80502.233099999998</v>
      </c>
      <c r="BL72">
        <v>78284.068799999994</v>
      </c>
      <c r="BM72">
        <v>75091.097999999998</v>
      </c>
      <c r="BN72">
        <v>70906.959700000007</v>
      </c>
      <c r="BO72">
        <v>66242.099700000006</v>
      </c>
      <c r="BP72">
        <v>61823.152499999997</v>
      </c>
      <c r="BQ72">
        <v>58314.490599999997</v>
      </c>
      <c r="BR72">
        <v>55910.122199999998</v>
      </c>
      <c r="BS72">
        <v>54579.9548</v>
      </c>
      <c r="BT72">
        <v>53824.294600000001</v>
      </c>
      <c r="BU72">
        <v>53154.154600000002</v>
      </c>
      <c r="BV72">
        <v>52344.6103</v>
      </c>
      <c r="BW72">
        <v>51200.6901</v>
      </c>
      <c r="BX72">
        <v>50091.005299999997</v>
      </c>
      <c r="BY72">
        <v>49197.817999999999</v>
      </c>
      <c r="BZ72">
        <v>48609.498200000002</v>
      </c>
      <c r="CA72">
        <v>48063.260399999999</v>
      </c>
      <c r="CB72">
        <v>47254.745799999997</v>
      </c>
      <c r="CC72">
        <v>46016.015299999999</v>
      </c>
      <c r="CD72">
        <v>44239.510699999999</v>
      </c>
      <c r="CE72">
        <v>42248.889499999997</v>
      </c>
      <c r="CF72">
        <v>40245.616199999997</v>
      </c>
      <c r="CG72">
        <v>38520.207000000002</v>
      </c>
      <c r="CH72">
        <v>37281.815300000002</v>
      </c>
      <c r="CI72">
        <v>36404.0386</v>
      </c>
      <c r="CJ72">
        <v>35798.893700000001</v>
      </c>
      <c r="CK72">
        <v>35340.816500000001</v>
      </c>
      <c r="CL72">
        <v>35034.232900000003</v>
      </c>
      <c r="CM72">
        <v>34876.352899999998</v>
      </c>
      <c r="CN72">
        <v>34959.765399999997</v>
      </c>
      <c r="CO72">
        <v>35384.658199999998</v>
      </c>
      <c r="CP72">
        <v>36136.066899999998</v>
      </c>
      <c r="CQ72">
        <v>37249.671699999999</v>
      </c>
      <c r="CR72">
        <v>38674.005299999997</v>
      </c>
      <c r="CS72">
        <v>40456.643300000003</v>
      </c>
      <c r="CT72">
        <v>42618.764600000002</v>
      </c>
      <c r="CU72">
        <v>45142.818099999997</v>
      </c>
      <c r="CV72">
        <v>47976.839099999997</v>
      </c>
      <c r="CW72">
        <v>50939.436600000001</v>
      </c>
      <c r="CX72">
        <v>54085.968800000002</v>
      </c>
      <c r="CY72">
        <v>57371.066200000001</v>
      </c>
      <c r="CZ72">
        <v>60959.765099999997</v>
      </c>
      <c r="DA72">
        <v>65026.591500000002</v>
      </c>
      <c r="DB72">
        <v>69589.096300000005</v>
      </c>
      <c r="DC72">
        <v>75175.596799999999</v>
      </c>
      <c r="DD72">
        <v>81491.499400000001</v>
      </c>
      <c r="DE72">
        <v>88381.567999999999</v>
      </c>
      <c r="DF72">
        <v>95848.173500000004</v>
      </c>
      <c r="DG72">
        <v>103581.9069</v>
      </c>
      <c r="DH72">
        <v>111810.75</v>
      </c>
      <c r="DI72">
        <v>120593.4598</v>
      </c>
      <c r="DJ72">
        <v>129876.9667</v>
      </c>
      <c r="DK72">
        <v>139612.4565</v>
      </c>
      <c r="DL72">
        <v>149096.73360000001</v>
      </c>
      <c r="DM72">
        <v>157837.52100000001</v>
      </c>
      <c r="DN72">
        <v>165371.1606</v>
      </c>
      <c r="DO72">
        <v>171803.07870000001</v>
      </c>
      <c r="DP72">
        <v>177609.58799999999</v>
      </c>
      <c r="DQ72">
        <v>183014.20610000001</v>
      </c>
      <c r="DR72">
        <v>188391.38589999999</v>
      </c>
      <c r="DS72">
        <v>192571.74590000001</v>
      </c>
      <c r="DT72">
        <v>195116.69130000001</v>
      </c>
      <c r="DU72">
        <v>195536.74309999999</v>
      </c>
      <c r="DV72">
        <v>193710.99909999999</v>
      </c>
      <c r="DW72">
        <v>189925.48120000001</v>
      </c>
      <c r="DX72">
        <v>184860.54490000001</v>
      </c>
      <c r="DY72">
        <v>179296.78570000001</v>
      </c>
      <c r="DZ72">
        <v>173644.98360000001</v>
      </c>
      <c r="EA72">
        <v>167864.18780000001</v>
      </c>
      <c r="EB72">
        <v>161176.84299999999</v>
      </c>
      <c r="EC72">
        <v>152866.05679999999</v>
      </c>
      <c r="ED72">
        <v>142577.58050000001</v>
      </c>
      <c r="EE72">
        <v>131430.6061</v>
      </c>
      <c r="EF72">
        <v>120813.1663</v>
      </c>
      <c r="EG72">
        <v>112152.3412</v>
      </c>
      <c r="EH72">
        <v>106120.19100000001</v>
      </c>
      <c r="EI72">
        <v>101892.723</v>
      </c>
      <c r="EJ72">
        <v>98951.851999999999</v>
      </c>
      <c r="EK72">
        <v>96349.263099999996</v>
      </c>
      <c r="EL72">
        <v>93590.791500000007</v>
      </c>
      <c r="EM72">
        <v>90259.898000000001</v>
      </c>
      <c r="EN72">
        <v>86239.583400000003</v>
      </c>
      <c r="EO72">
        <v>81202.436600000001</v>
      </c>
      <c r="EP72">
        <v>75059.981199999995</v>
      </c>
      <c r="EQ72">
        <v>68735.81</v>
      </c>
      <c r="ER72">
        <v>63020.617100000003</v>
      </c>
      <c r="ES72">
        <v>58675.284399999997</v>
      </c>
      <c r="ET72">
        <v>56029.289700000001</v>
      </c>
      <c r="EU72">
        <v>54639.1996</v>
      </c>
      <c r="EV72">
        <v>54174.507100000003</v>
      </c>
      <c r="EW72">
        <v>54313.775699999998</v>
      </c>
      <c r="EX72">
        <v>54634.533600000002</v>
      </c>
      <c r="EY72">
        <v>55257.311000000002</v>
      </c>
      <c r="EZ72">
        <v>55887.957999999999</v>
      </c>
      <c r="FA72">
        <v>56370.473400000003</v>
      </c>
      <c r="FB72">
        <v>55254.883699999998</v>
      </c>
      <c r="FC72">
        <v>57464.981500000002</v>
      </c>
      <c r="FD72">
        <v>55565.743199999997</v>
      </c>
      <c r="FE72">
        <v>57567.699099999998</v>
      </c>
      <c r="FF72">
        <v>59520.950700000001</v>
      </c>
      <c r="FG72">
        <f t="shared" si="0"/>
        <v>8.5522501567577116</v>
      </c>
      <c r="FH72">
        <f t="shared" si="1"/>
        <v>3123.7093697557543</v>
      </c>
      <c r="FI72">
        <v>549755813888</v>
      </c>
      <c r="FJ72" s="5">
        <f t="shared" si="2"/>
        <v>2.1327612916667125</v>
      </c>
      <c r="FK72" s="5"/>
    </row>
    <row r="73" spans="1:167" x14ac:dyDescent="0.25">
      <c r="A73" t="s">
        <v>41</v>
      </c>
      <c r="B73">
        <v>1584.2273</v>
      </c>
      <c r="C73">
        <v>1384.3495</v>
      </c>
      <c r="D73">
        <v>1310.0696</v>
      </c>
      <c r="E73">
        <v>1322.8466000000001</v>
      </c>
      <c r="F73">
        <v>1343.8489999999999</v>
      </c>
      <c r="G73">
        <v>1371.2850000000001</v>
      </c>
      <c r="H73">
        <v>1398.1891000000001</v>
      </c>
      <c r="I73">
        <v>1425.3409999999999</v>
      </c>
      <c r="J73">
        <v>1455.097</v>
      </c>
      <c r="K73">
        <v>1489.9848999999999</v>
      </c>
      <c r="L73">
        <v>1527.9875999999999</v>
      </c>
      <c r="M73">
        <v>1567.8061</v>
      </c>
      <c r="N73">
        <v>1609.4159</v>
      </c>
      <c r="O73">
        <v>1712.3078</v>
      </c>
      <c r="P73">
        <v>1963.1914999999999</v>
      </c>
      <c r="Q73">
        <v>2131.4461000000001</v>
      </c>
      <c r="R73">
        <v>2205.9099000000001</v>
      </c>
      <c r="S73">
        <v>2179.9850000000001</v>
      </c>
      <c r="T73">
        <v>2100.2215000000001</v>
      </c>
      <c r="U73">
        <v>2027.9549999999999</v>
      </c>
      <c r="V73">
        <v>2019.1765</v>
      </c>
      <c r="W73">
        <v>2076.1464999999998</v>
      </c>
      <c r="X73">
        <v>2289.5030000000002</v>
      </c>
      <c r="Y73">
        <v>2629.2932999999998</v>
      </c>
      <c r="Z73">
        <v>3112.6767</v>
      </c>
      <c r="AA73">
        <v>3577.9261000000001</v>
      </c>
      <c r="AB73">
        <v>3848.3211000000001</v>
      </c>
      <c r="AC73">
        <v>3807.0911999999998</v>
      </c>
      <c r="AD73">
        <v>3471.2743999999998</v>
      </c>
      <c r="AE73">
        <v>3001.1765999999998</v>
      </c>
      <c r="AF73">
        <v>2627.1671000000001</v>
      </c>
      <c r="AG73">
        <v>2525.2957000000001</v>
      </c>
      <c r="AH73">
        <v>2551.8726000000001</v>
      </c>
      <c r="AI73">
        <v>2575.7253000000001</v>
      </c>
      <c r="AJ73">
        <v>2599.9843999999998</v>
      </c>
      <c r="AK73">
        <v>2625.3888999999999</v>
      </c>
      <c r="AL73">
        <v>2655.5385000000001</v>
      </c>
      <c r="AM73">
        <v>2687.0027</v>
      </c>
      <c r="AN73">
        <v>2721.8784999999998</v>
      </c>
      <c r="AO73">
        <v>2763.4564999999998</v>
      </c>
      <c r="AP73">
        <v>2808.1525000000001</v>
      </c>
      <c r="AQ73">
        <v>2852.7429000000002</v>
      </c>
      <c r="AR73">
        <v>2897.6079</v>
      </c>
      <c r="AS73">
        <v>2944.4106999999999</v>
      </c>
      <c r="AT73">
        <v>2994.6289000000002</v>
      </c>
      <c r="AU73">
        <v>3046.8811999999998</v>
      </c>
      <c r="AV73">
        <v>3100.7739000000001</v>
      </c>
      <c r="AW73">
        <v>3155.1538999999998</v>
      </c>
      <c r="AX73">
        <v>3208.1788000000001</v>
      </c>
      <c r="AY73">
        <v>3258.0895999999998</v>
      </c>
      <c r="AZ73">
        <v>3305.3272000000002</v>
      </c>
      <c r="BA73">
        <v>3352.5198999999998</v>
      </c>
      <c r="BB73">
        <v>3401.4382000000001</v>
      </c>
      <c r="BC73">
        <v>3451.2019</v>
      </c>
      <c r="BD73">
        <v>3585.9618</v>
      </c>
      <c r="BE73">
        <v>4152.7335999999996</v>
      </c>
      <c r="BF73">
        <v>4748.8948</v>
      </c>
      <c r="BG73">
        <v>5383.4237000000003</v>
      </c>
      <c r="BH73">
        <v>6058.1445999999996</v>
      </c>
      <c r="BI73">
        <v>6726.4029</v>
      </c>
      <c r="BJ73">
        <v>7394.3203000000003</v>
      </c>
      <c r="BK73">
        <v>8005.1050999999998</v>
      </c>
      <c r="BL73">
        <v>8533.6671000000006</v>
      </c>
      <c r="BM73">
        <v>8993.8014000000003</v>
      </c>
      <c r="BN73">
        <v>9420.4207000000006</v>
      </c>
      <c r="BO73">
        <v>9865.3652999999995</v>
      </c>
      <c r="BP73">
        <v>10350.6955</v>
      </c>
      <c r="BQ73">
        <v>10915.171700000001</v>
      </c>
      <c r="BR73">
        <v>11556.8408</v>
      </c>
      <c r="BS73">
        <v>12261.9028</v>
      </c>
      <c r="BT73">
        <v>12933.9594</v>
      </c>
      <c r="BU73">
        <v>13490.4812</v>
      </c>
      <c r="BV73">
        <v>13931.402400000001</v>
      </c>
      <c r="BW73">
        <v>14268.4455</v>
      </c>
      <c r="BX73">
        <v>14667.9611</v>
      </c>
      <c r="BY73">
        <v>15196.318499999999</v>
      </c>
      <c r="BZ73">
        <v>15897.282800000001</v>
      </c>
      <c r="CA73">
        <v>16704.8887</v>
      </c>
      <c r="CB73">
        <v>17531.2444</v>
      </c>
      <c r="CC73">
        <v>18338.3357</v>
      </c>
      <c r="CD73">
        <v>19046.518</v>
      </c>
      <c r="CE73">
        <v>19746.768700000001</v>
      </c>
      <c r="CF73">
        <v>20470.465199999999</v>
      </c>
      <c r="CG73">
        <v>21298.601900000001</v>
      </c>
      <c r="CH73">
        <v>22349.181700000001</v>
      </c>
      <c r="CI73">
        <v>23475.117200000001</v>
      </c>
      <c r="CJ73">
        <v>24639.9928</v>
      </c>
      <c r="CK73">
        <v>25785.530200000001</v>
      </c>
      <c r="CL73">
        <v>26799.392199999998</v>
      </c>
      <c r="CM73">
        <v>27783.209800000001</v>
      </c>
      <c r="CN73">
        <v>28834.5317</v>
      </c>
      <c r="CO73">
        <v>30038.852500000001</v>
      </c>
      <c r="CP73">
        <v>31400.134399999999</v>
      </c>
      <c r="CQ73">
        <v>32976.544699999999</v>
      </c>
      <c r="CR73">
        <v>34717.617400000003</v>
      </c>
      <c r="CS73">
        <v>36590.1639</v>
      </c>
      <c r="CT73">
        <v>38535.761599999998</v>
      </c>
      <c r="CU73">
        <v>40528.518799999998</v>
      </c>
      <c r="CV73">
        <v>42463.236700000001</v>
      </c>
      <c r="CW73">
        <v>44274.620999999999</v>
      </c>
      <c r="CX73">
        <v>46046.190600000002</v>
      </c>
      <c r="CY73">
        <v>47525.283499999998</v>
      </c>
      <c r="CZ73">
        <v>48800.772599999997</v>
      </c>
      <c r="DA73">
        <v>49915.864500000003</v>
      </c>
      <c r="DB73">
        <v>50770.547899999998</v>
      </c>
      <c r="DC73">
        <v>51746.450499999999</v>
      </c>
      <c r="DD73">
        <v>52745.301700000004</v>
      </c>
      <c r="DE73">
        <v>53817.2353</v>
      </c>
      <c r="DF73">
        <v>55111.713400000001</v>
      </c>
      <c r="DG73">
        <v>56354.107499999998</v>
      </c>
      <c r="DH73">
        <v>57701.548000000003</v>
      </c>
      <c r="DI73">
        <v>59185.854800000001</v>
      </c>
      <c r="DJ73">
        <v>60755.533600000002</v>
      </c>
      <c r="DK73">
        <v>62367.890200000002</v>
      </c>
      <c r="DL73">
        <v>63760.204400000002</v>
      </c>
      <c r="DM73">
        <v>64715.955699999999</v>
      </c>
      <c r="DN73">
        <v>65136.823700000001</v>
      </c>
      <c r="DO73">
        <v>65244.996400000004</v>
      </c>
      <c r="DP73">
        <v>65433.732799999998</v>
      </c>
      <c r="DQ73">
        <v>66031.766900000002</v>
      </c>
      <c r="DR73">
        <v>67370.263600000006</v>
      </c>
      <c r="DS73">
        <v>69114.793399999995</v>
      </c>
      <c r="DT73">
        <v>70882.080499999996</v>
      </c>
      <c r="DU73">
        <v>72149.751099999994</v>
      </c>
      <c r="DV73">
        <v>72474.851699999999</v>
      </c>
      <c r="DW73">
        <v>72285.626699999993</v>
      </c>
      <c r="DX73">
        <v>72150.606799999994</v>
      </c>
      <c r="DY73">
        <v>72683.261299999998</v>
      </c>
      <c r="DZ73">
        <v>74061.123699999996</v>
      </c>
      <c r="EA73">
        <v>75816.172900000005</v>
      </c>
      <c r="EB73">
        <v>76960.740300000005</v>
      </c>
      <c r="EC73">
        <v>76678.173500000004</v>
      </c>
      <c r="ED73">
        <v>74479.618799999997</v>
      </c>
      <c r="EE73">
        <v>70981.684800000003</v>
      </c>
      <c r="EF73">
        <v>67241.408500000005</v>
      </c>
      <c r="EG73">
        <v>64441.0167</v>
      </c>
      <c r="EH73">
        <v>63475.070200000002</v>
      </c>
      <c r="EI73">
        <v>63560.646399999998</v>
      </c>
      <c r="EJ73">
        <v>63866.483</v>
      </c>
      <c r="EK73">
        <v>63507.907200000001</v>
      </c>
      <c r="EL73">
        <v>62025.0432</v>
      </c>
      <c r="EM73">
        <v>59390.979700000004</v>
      </c>
      <c r="EN73">
        <v>56218.106800000001</v>
      </c>
      <c r="EO73">
        <v>53054.960899999998</v>
      </c>
      <c r="EP73">
        <v>50120.537300000004</v>
      </c>
      <c r="EQ73">
        <v>48058.679499999998</v>
      </c>
      <c r="ER73">
        <v>46734.426299999999</v>
      </c>
      <c r="ES73">
        <v>45761.858</v>
      </c>
      <c r="ET73">
        <v>44788.625500000002</v>
      </c>
      <c r="EU73">
        <v>44056.600400000003</v>
      </c>
      <c r="EV73">
        <v>43805.6057</v>
      </c>
      <c r="EW73">
        <v>44463.988599999997</v>
      </c>
      <c r="EX73">
        <v>46265.8073</v>
      </c>
      <c r="EY73">
        <v>48874.340799999998</v>
      </c>
      <c r="EZ73">
        <v>51824.9254</v>
      </c>
      <c r="FA73">
        <v>54805.773300000001</v>
      </c>
      <c r="FB73">
        <v>55473.972999999998</v>
      </c>
      <c r="FC73">
        <v>59314.600599999998</v>
      </c>
      <c r="FD73">
        <v>59927.9905</v>
      </c>
      <c r="FE73">
        <v>64348.927600000003</v>
      </c>
      <c r="FF73">
        <v>68932.053100000005</v>
      </c>
      <c r="FG73">
        <f t="shared" si="0"/>
        <v>5.6219071127443545</v>
      </c>
      <c r="FH73">
        <f t="shared" si="1"/>
        <v>2053.4015729298753</v>
      </c>
      <c r="FI73">
        <v>1099511627776</v>
      </c>
      <c r="FJ73" s="5">
        <f t="shared" si="2"/>
        <v>1.2961533821124502</v>
      </c>
      <c r="FK73" s="5"/>
    </row>
    <row r="74" spans="1:167" x14ac:dyDescent="0.25">
      <c r="A74" t="s">
        <v>42</v>
      </c>
      <c r="B74">
        <v>5103.8897999999999</v>
      </c>
      <c r="C74">
        <v>4438.4687999999996</v>
      </c>
      <c r="D74">
        <v>3791.4938000000002</v>
      </c>
      <c r="E74">
        <v>3294.7285000000002</v>
      </c>
      <c r="F74">
        <v>2984.8305</v>
      </c>
      <c r="G74">
        <v>2871.3764999999999</v>
      </c>
      <c r="H74">
        <v>2836.8400999999999</v>
      </c>
      <c r="I74">
        <v>2859.4769999999999</v>
      </c>
      <c r="J74">
        <v>3076.4690000000001</v>
      </c>
      <c r="K74">
        <v>3588.8400999999999</v>
      </c>
      <c r="L74">
        <v>4233.7262000000001</v>
      </c>
      <c r="M74">
        <v>4830.3364000000001</v>
      </c>
      <c r="N74">
        <v>5322.9007000000001</v>
      </c>
      <c r="O74">
        <v>5808.6238999999996</v>
      </c>
      <c r="P74">
        <v>6245.4984000000004</v>
      </c>
      <c r="Q74">
        <v>6637.4224999999997</v>
      </c>
      <c r="R74">
        <v>7048.2049999999999</v>
      </c>
      <c r="S74">
        <v>7425.0600999999997</v>
      </c>
      <c r="T74">
        <v>7693.29</v>
      </c>
      <c r="U74">
        <v>7763.5177999999996</v>
      </c>
      <c r="V74">
        <v>7683.6004999999996</v>
      </c>
      <c r="W74">
        <v>7297.1541999999999</v>
      </c>
      <c r="X74">
        <v>6481.5074000000004</v>
      </c>
      <c r="Y74">
        <v>5390.8935000000001</v>
      </c>
      <c r="Z74">
        <v>4266.0483000000004</v>
      </c>
      <c r="AA74">
        <v>3264.9904000000001</v>
      </c>
      <c r="AB74">
        <v>2400.8932</v>
      </c>
      <c r="AC74">
        <v>1790.3693000000001</v>
      </c>
      <c r="AD74">
        <v>1816.9099000000001</v>
      </c>
      <c r="AE74">
        <v>1888.0659000000001</v>
      </c>
      <c r="AF74">
        <v>1964.2548999999999</v>
      </c>
      <c r="AG74">
        <v>2026.8828000000001</v>
      </c>
      <c r="AH74">
        <v>2062.4173000000001</v>
      </c>
      <c r="AI74">
        <v>2119.4479000000001</v>
      </c>
      <c r="AJ74">
        <v>2084.9805999999999</v>
      </c>
      <c r="AK74">
        <v>2092.13</v>
      </c>
      <c r="AL74">
        <v>2109.5715</v>
      </c>
      <c r="AM74">
        <v>2126.9324999999999</v>
      </c>
      <c r="AN74">
        <v>2155.6277</v>
      </c>
      <c r="AO74">
        <v>2146.1343000000002</v>
      </c>
      <c r="AP74">
        <v>2155.2999</v>
      </c>
      <c r="AQ74">
        <v>2170.0012999999999</v>
      </c>
      <c r="AR74">
        <v>2306.4096</v>
      </c>
      <c r="AS74">
        <v>2571.4863</v>
      </c>
      <c r="AT74">
        <v>2758.2775000000001</v>
      </c>
      <c r="AU74">
        <v>2823.6035000000002</v>
      </c>
      <c r="AV74">
        <v>2822.078</v>
      </c>
      <c r="AW74">
        <v>2871.9839999999999</v>
      </c>
      <c r="AX74">
        <v>2974.8533000000002</v>
      </c>
      <c r="AY74">
        <v>3022.5936999999999</v>
      </c>
      <c r="AZ74">
        <v>2992.4643999999998</v>
      </c>
      <c r="BA74">
        <v>2873.7040999999999</v>
      </c>
      <c r="BB74">
        <v>2659.7918</v>
      </c>
      <c r="BC74">
        <v>2473.8579</v>
      </c>
      <c r="BD74">
        <v>2374.2329</v>
      </c>
      <c r="BE74">
        <v>2344.9212000000002</v>
      </c>
      <c r="BF74">
        <v>2358.9144000000001</v>
      </c>
      <c r="BG74">
        <v>2374.0547999999999</v>
      </c>
      <c r="BH74">
        <v>2393.2276000000002</v>
      </c>
      <c r="BI74">
        <v>2415.3136</v>
      </c>
      <c r="BJ74">
        <v>2443.3537999999999</v>
      </c>
      <c r="BK74">
        <v>2477.31</v>
      </c>
      <c r="BL74">
        <v>2521.6061</v>
      </c>
      <c r="BM74">
        <v>2566.9000999999998</v>
      </c>
      <c r="BN74">
        <v>2614.7285000000002</v>
      </c>
      <c r="BO74">
        <v>2664.2170999999998</v>
      </c>
      <c r="BP74">
        <v>2714.2961</v>
      </c>
      <c r="BQ74">
        <v>2766.6741000000002</v>
      </c>
      <c r="BR74">
        <v>2823.9540000000002</v>
      </c>
      <c r="BS74">
        <v>2884.0448000000001</v>
      </c>
      <c r="BT74">
        <v>2948.9857999999999</v>
      </c>
      <c r="BU74">
        <v>3017.8355000000001</v>
      </c>
      <c r="BV74">
        <v>3090.1172999999999</v>
      </c>
      <c r="BW74">
        <v>3165.2354</v>
      </c>
      <c r="BX74">
        <v>3241.4227000000001</v>
      </c>
      <c r="BY74">
        <v>3317.0073000000002</v>
      </c>
      <c r="BZ74">
        <v>3389.2624000000001</v>
      </c>
      <c r="CA74">
        <v>3456.4792000000002</v>
      </c>
      <c r="CB74">
        <v>3518.4319999999998</v>
      </c>
      <c r="CC74">
        <v>3576.2197999999999</v>
      </c>
      <c r="CD74">
        <v>3630.0590000000002</v>
      </c>
      <c r="CE74">
        <v>3685.1457</v>
      </c>
      <c r="CF74">
        <v>3740.6534000000001</v>
      </c>
      <c r="CG74">
        <v>3798.4272000000001</v>
      </c>
      <c r="CH74">
        <v>3856.7955999999999</v>
      </c>
      <c r="CI74">
        <v>3914.9694</v>
      </c>
      <c r="CJ74">
        <v>3973.6808999999998</v>
      </c>
      <c r="CK74">
        <v>4030.6831999999999</v>
      </c>
      <c r="CL74">
        <v>4744.9414999999999</v>
      </c>
      <c r="CM74">
        <v>5659.8271000000004</v>
      </c>
      <c r="CN74">
        <v>6574.6578</v>
      </c>
      <c r="CO74">
        <v>7448.2866000000004</v>
      </c>
      <c r="CP74">
        <v>8269.2752999999993</v>
      </c>
      <c r="CQ74">
        <v>9010.3546000000006</v>
      </c>
      <c r="CR74">
        <v>9752.6149999999998</v>
      </c>
      <c r="CS74">
        <v>10585.352999999999</v>
      </c>
      <c r="CT74">
        <v>11533.4442</v>
      </c>
      <c r="CU74">
        <v>12538.7343</v>
      </c>
      <c r="CV74">
        <v>13617.7394</v>
      </c>
      <c r="CW74">
        <v>14795.153399999999</v>
      </c>
      <c r="CX74">
        <v>16085.0663</v>
      </c>
      <c r="CY74">
        <v>17341.966799999998</v>
      </c>
      <c r="CZ74">
        <v>18488.57</v>
      </c>
      <c r="DA74">
        <v>19454.386600000002</v>
      </c>
      <c r="DB74">
        <v>20211.351699999999</v>
      </c>
      <c r="DC74">
        <v>20996.730200000002</v>
      </c>
      <c r="DD74">
        <v>21845.894499999999</v>
      </c>
      <c r="DE74">
        <v>22837.897400000002</v>
      </c>
      <c r="DF74">
        <v>24083.4607</v>
      </c>
      <c r="DG74">
        <v>25487.635999999999</v>
      </c>
      <c r="DH74">
        <v>27022.083500000001</v>
      </c>
      <c r="DI74">
        <v>28707.871299999999</v>
      </c>
      <c r="DJ74">
        <v>30436.214</v>
      </c>
      <c r="DK74">
        <v>32140.292300000001</v>
      </c>
      <c r="DL74">
        <v>33585.929400000001</v>
      </c>
      <c r="DM74">
        <v>34516.943399999996</v>
      </c>
      <c r="DN74">
        <v>34846.200799999999</v>
      </c>
      <c r="DO74">
        <v>34832.994400000003</v>
      </c>
      <c r="DP74">
        <v>34775.489699999998</v>
      </c>
      <c r="DQ74">
        <v>34915.2359</v>
      </c>
      <c r="DR74">
        <v>35524.905599999998</v>
      </c>
      <c r="DS74">
        <v>36470.607600000003</v>
      </c>
      <c r="DT74">
        <v>37612.686600000001</v>
      </c>
      <c r="DU74">
        <v>38844.135600000001</v>
      </c>
      <c r="DV74">
        <v>39931.820299999999</v>
      </c>
      <c r="DW74">
        <v>40885.685400000002</v>
      </c>
      <c r="DX74">
        <v>41692.761599999998</v>
      </c>
      <c r="DY74">
        <v>42345.326099999998</v>
      </c>
      <c r="DZ74">
        <v>42751.668899999997</v>
      </c>
      <c r="EA74">
        <v>42938.5769</v>
      </c>
      <c r="EB74">
        <v>42785.741699999999</v>
      </c>
      <c r="EC74">
        <v>42185.231299999999</v>
      </c>
      <c r="ED74">
        <v>41058.106500000002</v>
      </c>
      <c r="EE74">
        <v>39662.0317</v>
      </c>
      <c r="EF74">
        <v>38450.576300000001</v>
      </c>
      <c r="EG74">
        <v>37895.061000000002</v>
      </c>
      <c r="EH74">
        <v>38312.818099999997</v>
      </c>
      <c r="EI74">
        <v>39395.312599999997</v>
      </c>
      <c r="EJ74">
        <v>40678.1826</v>
      </c>
      <c r="EK74">
        <v>41784.992200000001</v>
      </c>
      <c r="EL74">
        <v>42396.168400000002</v>
      </c>
      <c r="EM74">
        <v>42328.9254</v>
      </c>
      <c r="EN74">
        <v>41805.949999999997</v>
      </c>
      <c r="EO74">
        <v>41001.317799999997</v>
      </c>
      <c r="EP74">
        <v>40087.9107</v>
      </c>
      <c r="EQ74">
        <v>39452.487099999998</v>
      </c>
      <c r="ER74">
        <v>39319.510799999996</v>
      </c>
      <c r="ES74">
        <v>39871.123299999999</v>
      </c>
      <c r="ET74">
        <v>41269.4035</v>
      </c>
      <c r="EU74">
        <v>43342.409500000002</v>
      </c>
      <c r="EV74">
        <v>45705.8897</v>
      </c>
      <c r="EW74">
        <v>48047.792800000003</v>
      </c>
      <c r="EX74">
        <v>50143.091399999998</v>
      </c>
      <c r="EY74">
        <v>52054.150099999999</v>
      </c>
      <c r="EZ74">
        <v>53888.385600000001</v>
      </c>
      <c r="FA74">
        <v>55533.333200000001</v>
      </c>
      <c r="FB74">
        <v>56120.430999999997</v>
      </c>
      <c r="FC74">
        <v>59022.0939</v>
      </c>
      <c r="FD74">
        <v>58678.279799999997</v>
      </c>
      <c r="FE74">
        <v>61301.882700000002</v>
      </c>
      <c r="FF74">
        <v>63807.780400000003</v>
      </c>
      <c r="FG74">
        <f t="shared" si="0"/>
        <v>3.7070511816756428</v>
      </c>
      <c r="FH74">
        <f t="shared" si="1"/>
        <v>1354.0004441070284</v>
      </c>
      <c r="FI74">
        <v>2199023255552</v>
      </c>
      <c r="FJ74" s="5">
        <f t="shared" si="2"/>
        <v>0.2652879464809425</v>
      </c>
      <c r="FK74" s="5"/>
    </row>
    <row r="75" spans="1:167" x14ac:dyDescent="0.25">
      <c r="A75" t="s">
        <v>43</v>
      </c>
      <c r="B75">
        <v>1250.1296</v>
      </c>
      <c r="C75">
        <v>1263.9609</v>
      </c>
      <c r="D75">
        <v>1278.7284999999999</v>
      </c>
      <c r="E75">
        <v>1295.8216</v>
      </c>
      <c r="F75">
        <v>1313.7378000000001</v>
      </c>
      <c r="G75">
        <v>1334.8655000000001</v>
      </c>
      <c r="H75">
        <v>1362.6552999999999</v>
      </c>
      <c r="I75">
        <v>1397.0791999999999</v>
      </c>
      <c r="J75">
        <v>1437.5469000000001</v>
      </c>
      <c r="K75">
        <v>1480.9844000000001</v>
      </c>
      <c r="L75">
        <v>1526.8807999999999</v>
      </c>
      <c r="M75">
        <v>1868.2420999999999</v>
      </c>
      <c r="N75">
        <v>2433.7280999999998</v>
      </c>
      <c r="O75">
        <v>2956.3537999999999</v>
      </c>
      <c r="P75">
        <v>3427.8814000000002</v>
      </c>
      <c r="Q75">
        <v>3794.8146000000002</v>
      </c>
      <c r="R75">
        <v>4016.6550999999999</v>
      </c>
      <c r="S75">
        <v>4131.2395999999999</v>
      </c>
      <c r="T75">
        <v>4195.5864000000001</v>
      </c>
      <c r="U75">
        <v>4203.6225000000004</v>
      </c>
      <c r="V75">
        <v>4180.0174999999999</v>
      </c>
      <c r="W75">
        <v>4086.7220000000002</v>
      </c>
      <c r="X75">
        <v>3946.2415000000001</v>
      </c>
      <c r="Y75">
        <v>3803.0823</v>
      </c>
      <c r="Z75">
        <v>3705.9277000000002</v>
      </c>
      <c r="AA75">
        <v>3694.8496</v>
      </c>
      <c r="AB75">
        <v>3584.0001999999999</v>
      </c>
      <c r="AC75">
        <v>3301.0981000000002</v>
      </c>
      <c r="AD75">
        <v>2916.3890000000001</v>
      </c>
      <c r="AE75">
        <v>2553.6046000000001</v>
      </c>
      <c r="AF75">
        <v>2341.4459000000002</v>
      </c>
      <c r="AG75">
        <v>2363.7319000000002</v>
      </c>
      <c r="AH75">
        <v>2396.8283000000001</v>
      </c>
      <c r="AI75">
        <v>2429.9870999999998</v>
      </c>
      <c r="AJ75">
        <v>2462.7793999999999</v>
      </c>
      <c r="AK75">
        <v>2495.4340999999999</v>
      </c>
      <c r="AL75">
        <v>2529.6581999999999</v>
      </c>
      <c r="AM75">
        <v>2570.0617000000002</v>
      </c>
      <c r="AN75">
        <v>2616.3851</v>
      </c>
      <c r="AO75">
        <v>2673.2494000000002</v>
      </c>
      <c r="AP75">
        <v>2734.4121</v>
      </c>
      <c r="AQ75">
        <v>2796.9562000000001</v>
      </c>
      <c r="AR75">
        <v>2860.7229000000002</v>
      </c>
      <c r="AS75">
        <v>2925.6945999999998</v>
      </c>
      <c r="AT75">
        <v>2992.1433000000002</v>
      </c>
      <c r="AU75">
        <v>3059.7815000000001</v>
      </c>
      <c r="AV75">
        <v>3128.3507</v>
      </c>
      <c r="AW75">
        <v>3197.1970999999999</v>
      </c>
      <c r="AX75">
        <v>3264.6831999999999</v>
      </c>
      <c r="AY75">
        <v>3327.3283000000001</v>
      </c>
      <c r="AZ75">
        <v>3382.8193000000001</v>
      </c>
      <c r="BA75">
        <v>3431.4661000000001</v>
      </c>
      <c r="BB75">
        <v>3473.2428</v>
      </c>
      <c r="BC75">
        <v>3508.9126999999999</v>
      </c>
      <c r="BD75">
        <v>3539.9387999999999</v>
      </c>
      <c r="BE75">
        <v>3568.6970999999999</v>
      </c>
      <c r="BF75">
        <v>3597.3130999999998</v>
      </c>
      <c r="BG75">
        <v>3625.9686999999999</v>
      </c>
      <c r="BH75">
        <v>3653.4665</v>
      </c>
      <c r="BI75">
        <v>3760.2393999999999</v>
      </c>
      <c r="BJ75">
        <v>3863.6923000000002</v>
      </c>
      <c r="BK75">
        <v>3895.5155</v>
      </c>
      <c r="BL75">
        <v>3803.5027</v>
      </c>
      <c r="BM75">
        <v>3758.9834000000001</v>
      </c>
      <c r="BN75">
        <v>3782.5109000000002</v>
      </c>
      <c r="BO75">
        <v>3810.3492000000001</v>
      </c>
      <c r="BP75">
        <v>3842.7215999999999</v>
      </c>
      <c r="BQ75">
        <v>3879.6410000000001</v>
      </c>
      <c r="BR75">
        <v>3919.3919000000001</v>
      </c>
      <c r="BS75">
        <v>3961.5524999999998</v>
      </c>
      <c r="BT75">
        <v>4008.0371</v>
      </c>
      <c r="BU75">
        <v>4058.3528999999999</v>
      </c>
      <c r="BV75">
        <v>4113.8882000000003</v>
      </c>
      <c r="BW75">
        <v>4306.0187999999998</v>
      </c>
      <c r="BX75">
        <v>5119.4071999999996</v>
      </c>
      <c r="BY75">
        <v>6052.5834999999997</v>
      </c>
      <c r="BZ75">
        <v>7082.7052999999996</v>
      </c>
      <c r="CA75">
        <v>8146.2461999999996</v>
      </c>
      <c r="CB75">
        <v>9184.8063999999995</v>
      </c>
      <c r="CC75">
        <v>10152.353999999999</v>
      </c>
      <c r="CD75">
        <v>11013.2469</v>
      </c>
      <c r="CE75">
        <v>11826.3081</v>
      </c>
      <c r="CF75">
        <v>12634.377</v>
      </c>
      <c r="CG75">
        <v>13472.9179</v>
      </c>
      <c r="CH75">
        <v>14367.427</v>
      </c>
      <c r="CI75">
        <v>15286.531000000001</v>
      </c>
      <c r="CJ75">
        <v>16222.1175</v>
      </c>
      <c r="CK75">
        <v>17146.463500000002</v>
      </c>
      <c r="CL75">
        <v>18062.525399999999</v>
      </c>
      <c r="CM75">
        <v>18966.141100000001</v>
      </c>
      <c r="CN75">
        <v>19865.527900000001</v>
      </c>
      <c r="CO75">
        <v>20801.151999999998</v>
      </c>
      <c r="CP75">
        <v>21774.802299999999</v>
      </c>
      <c r="CQ75">
        <v>22817.525900000001</v>
      </c>
      <c r="CR75">
        <v>23898.598999999998</v>
      </c>
      <c r="CS75">
        <v>25012.691900000002</v>
      </c>
      <c r="CT75">
        <v>26142.436900000001</v>
      </c>
      <c r="CU75">
        <v>27276.214400000001</v>
      </c>
      <c r="CV75">
        <v>28398.932499999999</v>
      </c>
      <c r="CW75">
        <v>29478.1842</v>
      </c>
      <c r="CX75">
        <v>30537.074100000002</v>
      </c>
      <c r="CY75">
        <v>31363.926100000001</v>
      </c>
      <c r="CZ75">
        <v>31947.689399999999</v>
      </c>
      <c r="DA75">
        <v>32248.149099999999</v>
      </c>
      <c r="DB75">
        <v>32176.004000000001</v>
      </c>
      <c r="DC75">
        <v>32107.413199999999</v>
      </c>
      <c r="DD75">
        <v>32139.055400000001</v>
      </c>
      <c r="DE75">
        <v>32442.795600000001</v>
      </c>
      <c r="DF75">
        <v>33174.023999999998</v>
      </c>
      <c r="DG75">
        <v>34130.086900000002</v>
      </c>
      <c r="DH75">
        <v>35316.502399999998</v>
      </c>
      <c r="DI75">
        <v>36645.141799999998</v>
      </c>
      <c r="DJ75">
        <v>38013.320500000002</v>
      </c>
      <c r="DK75">
        <v>39299.527399999999</v>
      </c>
      <c r="DL75">
        <v>40275.927600000003</v>
      </c>
      <c r="DM75">
        <v>40749.052000000003</v>
      </c>
      <c r="DN75">
        <v>40640.36</v>
      </c>
      <c r="DO75">
        <v>40213.714699999997</v>
      </c>
      <c r="DP75">
        <v>39874.099199999997</v>
      </c>
      <c r="DQ75">
        <v>39996.786999999997</v>
      </c>
      <c r="DR75">
        <v>40881.916400000002</v>
      </c>
      <c r="DS75">
        <v>42371.461499999998</v>
      </c>
      <c r="DT75">
        <v>44228.542699999998</v>
      </c>
      <c r="DU75">
        <v>46145.244700000003</v>
      </c>
      <c r="DV75">
        <v>47831.112500000003</v>
      </c>
      <c r="DW75">
        <v>49345.326000000001</v>
      </c>
      <c r="DX75">
        <v>50880.353900000002</v>
      </c>
      <c r="DY75">
        <v>52653.533799999997</v>
      </c>
      <c r="DZ75">
        <v>54612.691899999998</v>
      </c>
      <c r="EA75">
        <v>56213.547899999998</v>
      </c>
      <c r="EB75">
        <v>56611.758000000002</v>
      </c>
      <c r="EC75">
        <v>55129.556100000002</v>
      </c>
      <c r="ED75">
        <v>51487.283900000002</v>
      </c>
      <c r="EE75">
        <v>46567.068299999999</v>
      </c>
      <c r="EF75">
        <v>41629.760699999999</v>
      </c>
      <c r="EG75">
        <v>37923.443500000001</v>
      </c>
      <c r="EH75">
        <v>36339.995199999998</v>
      </c>
      <c r="EI75">
        <v>36273.373800000001</v>
      </c>
      <c r="EJ75">
        <v>36837.743300000002</v>
      </c>
      <c r="EK75">
        <v>37053.253100000002</v>
      </c>
      <c r="EL75">
        <v>36228.652699999999</v>
      </c>
      <c r="EM75">
        <v>34358.523500000003</v>
      </c>
      <c r="EN75">
        <v>31805.722600000001</v>
      </c>
      <c r="EO75">
        <v>29079.933400000002</v>
      </c>
      <c r="EP75">
        <v>26635.490099999999</v>
      </c>
      <c r="EQ75">
        <v>24889.4967</v>
      </c>
      <c r="ER75">
        <v>23944.113300000001</v>
      </c>
      <c r="ES75">
        <v>23701.974699999999</v>
      </c>
      <c r="ET75">
        <v>24308.369900000002</v>
      </c>
      <c r="EU75">
        <v>25698.0978</v>
      </c>
      <c r="EV75">
        <v>27604.575099999998</v>
      </c>
      <c r="EW75">
        <v>29790.222600000001</v>
      </c>
      <c r="EX75">
        <v>31942.9948</v>
      </c>
      <c r="EY75">
        <v>33900.563800000004</v>
      </c>
      <c r="EZ75">
        <v>35635.9113</v>
      </c>
      <c r="FA75">
        <v>37198.629099999998</v>
      </c>
      <c r="FB75">
        <v>37523.711199999998</v>
      </c>
      <c r="FC75">
        <v>40899.448600000003</v>
      </c>
      <c r="FD75">
        <v>40834.3802</v>
      </c>
      <c r="FE75">
        <v>44491.452799999999</v>
      </c>
      <c r="FF75">
        <v>48302.387600000002</v>
      </c>
      <c r="FG75">
        <f t="shared" si="0"/>
        <v>3.4900983853915091</v>
      </c>
      <c r="FH75">
        <f t="shared" si="1"/>
        <v>1274.7584352642486</v>
      </c>
      <c r="FI75">
        <v>4398046511104</v>
      </c>
      <c r="FJ75" s="5">
        <f t="shared" si="2"/>
        <v>1.0197010256090637</v>
      </c>
      <c r="FK75" s="5"/>
    </row>
    <row r="76" spans="1:167" x14ac:dyDescent="0.25">
      <c r="A76" t="s">
        <v>44</v>
      </c>
      <c r="B76">
        <v>1137.3155999999999</v>
      </c>
      <c r="C76">
        <v>1169.8792000000001</v>
      </c>
      <c r="D76">
        <v>1202.1895999999999</v>
      </c>
      <c r="E76">
        <v>1236.8161</v>
      </c>
      <c r="F76">
        <v>1273.7414000000001</v>
      </c>
      <c r="G76">
        <v>1313.9849999999999</v>
      </c>
      <c r="H76">
        <v>1355.4853000000001</v>
      </c>
      <c r="I76">
        <v>1400.7431999999999</v>
      </c>
      <c r="J76">
        <v>1452.1570999999999</v>
      </c>
      <c r="K76">
        <v>1508.9527</v>
      </c>
      <c r="L76">
        <v>1569.2872</v>
      </c>
      <c r="M76">
        <v>1636.2646</v>
      </c>
      <c r="N76">
        <v>1709.6629</v>
      </c>
      <c r="O76">
        <v>1788.5590999999999</v>
      </c>
      <c r="P76">
        <v>1872.2311999999999</v>
      </c>
      <c r="Q76">
        <v>1959.2532000000001</v>
      </c>
      <c r="R76">
        <v>2046.7534000000001</v>
      </c>
      <c r="S76">
        <v>2133.2343999999998</v>
      </c>
      <c r="T76">
        <v>2217.0801000000001</v>
      </c>
      <c r="U76">
        <v>2298.0796</v>
      </c>
      <c r="V76">
        <v>2377.0587</v>
      </c>
      <c r="W76">
        <v>2453.502</v>
      </c>
      <c r="X76">
        <v>2527.1783999999998</v>
      </c>
      <c r="Y76">
        <v>2603.7444</v>
      </c>
      <c r="Z76">
        <v>2688.6475</v>
      </c>
      <c r="AA76">
        <v>2785.9409999999998</v>
      </c>
      <c r="AB76">
        <v>2889.4951999999998</v>
      </c>
      <c r="AC76">
        <v>3252.4771999999998</v>
      </c>
      <c r="AD76">
        <v>3520.0236</v>
      </c>
      <c r="AE76">
        <v>3506.7264</v>
      </c>
      <c r="AF76">
        <v>3355.4434999999999</v>
      </c>
      <c r="AG76">
        <v>3274.0972999999999</v>
      </c>
      <c r="AH76">
        <v>3316.0835000000002</v>
      </c>
      <c r="AI76">
        <v>3350.3139999999999</v>
      </c>
      <c r="AJ76">
        <v>3424.2860000000001</v>
      </c>
      <c r="AK76">
        <v>4029.2269999999999</v>
      </c>
      <c r="AL76">
        <v>4781.6059999999998</v>
      </c>
      <c r="AM76">
        <v>5646.9633999999996</v>
      </c>
      <c r="AN76">
        <v>6517.2119000000002</v>
      </c>
      <c r="AO76">
        <v>7250.7375000000002</v>
      </c>
      <c r="AP76">
        <v>7809.9521000000004</v>
      </c>
      <c r="AQ76">
        <v>8282.1437000000005</v>
      </c>
      <c r="AR76">
        <v>8722.7142999999996</v>
      </c>
      <c r="AS76">
        <v>9168.5490000000009</v>
      </c>
      <c r="AT76">
        <v>9591.7283000000007</v>
      </c>
      <c r="AU76">
        <v>9850.7464999999993</v>
      </c>
      <c r="AV76">
        <v>9751.7101000000002</v>
      </c>
      <c r="AW76">
        <v>9275.9640999999992</v>
      </c>
      <c r="AX76">
        <v>8474.0182999999997</v>
      </c>
      <c r="AY76">
        <v>7354.8689999999997</v>
      </c>
      <c r="AZ76">
        <v>6122.0245999999997</v>
      </c>
      <c r="BA76">
        <v>5029.8981999999996</v>
      </c>
      <c r="BB76">
        <v>4248.7864</v>
      </c>
      <c r="BC76">
        <v>3783.8998999999999</v>
      </c>
      <c r="BD76">
        <v>3563.8238000000001</v>
      </c>
      <c r="BE76">
        <v>3581.1010999999999</v>
      </c>
      <c r="BF76">
        <v>3611.5266999999999</v>
      </c>
      <c r="BG76">
        <v>3652.4821000000002</v>
      </c>
      <c r="BH76">
        <v>3698.96</v>
      </c>
      <c r="BI76">
        <v>4029.4985999999999</v>
      </c>
      <c r="BJ76">
        <v>4235.3717999999999</v>
      </c>
      <c r="BK76">
        <v>4356.4254000000001</v>
      </c>
      <c r="BL76">
        <v>4020.7433000000001</v>
      </c>
      <c r="BM76">
        <v>3864.6588000000002</v>
      </c>
      <c r="BN76">
        <v>3880.2586999999999</v>
      </c>
      <c r="BO76">
        <v>3896.3112000000001</v>
      </c>
      <c r="BP76">
        <v>3914.2130999999999</v>
      </c>
      <c r="BQ76">
        <v>3935.8038000000001</v>
      </c>
      <c r="BR76">
        <v>3962.5001000000002</v>
      </c>
      <c r="BS76">
        <v>3992.6104</v>
      </c>
      <c r="BT76">
        <v>4026.7543000000001</v>
      </c>
      <c r="BU76">
        <v>4064.1466</v>
      </c>
      <c r="BV76">
        <v>4104.1606000000002</v>
      </c>
      <c r="BW76">
        <v>4146.9552999999996</v>
      </c>
      <c r="BX76">
        <v>4191.3290999999999</v>
      </c>
      <c r="BY76">
        <v>4235.2102999999997</v>
      </c>
      <c r="BZ76">
        <v>4276.2807000000003</v>
      </c>
      <c r="CA76">
        <v>4313.1391999999996</v>
      </c>
      <c r="CB76">
        <v>4346.1319000000003</v>
      </c>
      <c r="CC76">
        <v>4376.7546000000002</v>
      </c>
      <c r="CD76">
        <v>4406.5329000000002</v>
      </c>
      <c r="CE76">
        <v>4436.2977000000001</v>
      </c>
      <c r="CF76">
        <v>4466.3446999999996</v>
      </c>
      <c r="CG76">
        <v>4496.2040999999999</v>
      </c>
      <c r="CH76">
        <v>4525.2257</v>
      </c>
      <c r="CI76">
        <v>4553.2748000000001</v>
      </c>
      <c r="CJ76">
        <v>4581.2042000000001</v>
      </c>
      <c r="CK76">
        <v>4610.3900999999996</v>
      </c>
      <c r="CL76">
        <v>4643.4481999999998</v>
      </c>
      <c r="CM76">
        <v>4682.8252000000002</v>
      </c>
      <c r="CN76">
        <v>4729.9637000000002</v>
      </c>
      <c r="CO76">
        <v>4786.1737999999996</v>
      </c>
      <c r="CP76">
        <v>4851.0064000000002</v>
      </c>
      <c r="CQ76">
        <v>4922.7471999999998</v>
      </c>
      <c r="CR76">
        <v>5702.8188</v>
      </c>
      <c r="CS76">
        <v>6655.1665000000003</v>
      </c>
      <c r="CT76">
        <v>7811.7848000000004</v>
      </c>
      <c r="CU76">
        <v>9177.1362000000008</v>
      </c>
      <c r="CV76">
        <v>10723.8714</v>
      </c>
      <c r="CW76">
        <v>12425.850200000001</v>
      </c>
      <c r="CX76">
        <v>14243.972100000001</v>
      </c>
      <c r="CY76">
        <v>15974.579400000001</v>
      </c>
      <c r="CZ76">
        <v>17510.658200000002</v>
      </c>
      <c r="DA76">
        <v>18714.7048</v>
      </c>
      <c r="DB76">
        <v>19443.8946</v>
      </c>
      <c r="DC76">
        <v>19922.161199999999</v>
      </c>
      <c r="DD76">
        <v>20233.325799999999</v>
      </c>
      <c r="DE76">
        <v>20538.7844</v>
      </c>
      <c r="DF76">
        <v>21010.013200000001</v>
      </c>
      <c r="DG76">
        <v>21584.456200000001</v>
      </c>
      <c r="DH76">
        <v>22261.019799999998</v>
      </c>
      <c r="DI76">
        <v>23024.241999999998</v>
      </c>
      <c r="DJ76">
        <v>23798.463599999999</v>
      </c>
      <c r="DK76">
        <v>24401.1767</v>
      </c>
      <c r="DL76">
        <v>24569.3832</v>
      </c>
      <c r="DM76">
        <v>24050.396000000001</v>
      </c>
      <c r="DN76">
        <v>22715.609</v>
      </c>
      <c r="DO76">
        <v>20880.875499999998</v>
      </c>
      <c r="DP76">
        <v>19023.833999999999</v>
      </c>
      <c r="DQ76">
        <v>17618.768100000001</v>
      </c>
      <c r="DR76">
        <v>17031.904999999999</v>
      </c>
      <c r="DS76">
        <v>17110.049500000001</v>
      </c>
      <c r="DT76">
        <v>17605.921300000002</v>
      </c>
      <c r="DU76">
        <v>18240.970600000001</v>
      </c>
      <c r="DV76">
        <v>18776.141199999998</v>
      </c>
      <c r="DW76">
        <v>19328.058199999999</v>
      </c>
      <c r="DX76">
        <v>20026.898700000002</v>
      </c>
      <c r="DY76">
        <v>20978.751899999999</v>
      </c>
      <c r="DZ76">
        <v>22145.591499999999</v>
      </c>
      <c r="EA76">
        <v>23093.6499</v>
      </c>
      <c r="EB76">
        <v>23338.791399999998</v>
      </c>
      <c r="EC76">
        <v>22449.8485</v>
      </c>
      <c r="ED76">
        <v>20223.250199999999</v>
      </c>
      <c r="EE76">
        <v>17275.613000000001</v>
      </c>
      <c r="EF76">
        <v>14404.9434</v>
      </c>
      <c r="EG76">
        <v>12372.7672</v>
      </c>
      <c r="EH76">
        <v>11797.2664</v>
      </c>
      <c r="EI76">
        <v>12342.120800000001</v>
      </c>
      <c r="EJ76">
        <v>13388.8174</v>
      </c>
      <c r="EK76">
        <v>14254.901400000001</v>
      </c>
      <c r="EL76">
        <v>14355.500700000001</v>
      </c>
      <c r="EM76">
        <v>13581.910900000001</v>
      </c>
      <c r="EN76">
        <v>12088.235500000001</v>
      </c>
      <c r="EO76">
        <v>10139.8231</v>
      </c>
      <c r="EP76">
        <v>8151.4166999999998</v>
      </c>
      <c r="EQ76">
        <v>8054.7489999999998</v>
      </c>
      <c r="ER76">
        <v>8097.415</v>
      </c>
      <c r="ES76">
        <v>8180.8037000000004</v>
      </c>
      <c r="ET76">
        <v>9369.5661</v>
      </c>
      <c r="EU76">
        <v>11376.9804</v>
      </c>
      <c r="EV76">
        <v>13812.1134</v>
      </c>
      <c r="EW76">
        <v>16285.134899999999</v>
      </c>
      <c r="EX76">
        <v>18517.295900000001</v>
      </c>
      <c r="EY76">
        <v>20553.425200000001</v>
      </c>
      <c r="EZ76">
        <v>22446.373500000002</v>
      </c>
      <c r="FA76">
        <v>24271.250700000001</v>
      </c>
      <c r="FB76">
        <v>24835.856400000001</v>
      </c>
      <c r="FC76">
        <v>28262.4097</v>
      </c>
      <c r="FD76">
        <v>28335.934700000002</v>
      </c>
      <c r="FE76">
        <v>31833.703699999998</v>
      </c>
      <c r="FF76">
        <v>35342.941599999998</v>
      </c>
      <c r="FG76">
        <f t="shared" si="0"/>
        <v>1.476073578028833</v>
      </c>
      <c r="FH76">
        <f t="shared" si="1"/>
        <v>539.13587437503122</v>
      </c>
      <c r="FI76">
        <v>8796093022208</v>
      </c>
      <c r="FJ76" s="5">
        <f t="shared" si="2"/>
        <v>0.47404245081579049</v>
      </c>
      <c r="FK76" s="5"/>
    </row>
    <row r="77" spans="1:167" x14ac:dyDescent="0.25">
      <c r="A77" t="s">
        <v>45</v>
      </c>
      <c r="B77">
        <v>1696.4156</v>
      </c>
      <c r="C77">
        <v>1740.0536</v>
      </c>
      <c r="D77">
        <v>1784.7030999999999</v>
      </c>
      <c r="E77">
        <v>1833.3942999999999</v>
      </c>
      <c r="F77">
        <v>1896.7462</v>
      </c>
      <c r="G77">
        <v>2566.5623999999998</v>
      </c>
      <c r="H77">
        <v>3314.4474</v>
      </c>
      <c r="I77">
        <v>4096.3001999999997</v>
      </c>
      <c r="J77">
        <v>4932.2656999999999</v>
      </c>
      <c r="K77">
        <v>5828.7815000000001</v>
      </c>
      <c r="L77">
        <v>6849.0005000000001</v>
      </c>
      <c r="M77">
        <v>8037.2076999999999</v>
      </c>
      <c r="N77">
        <v>9441.2147999999997</v>
      </c>
      <c r="O77">
        <v>10901.091700000001</v>
      </c>
      <c r="P77">
        <v>12266.266100000001</v>
      </c>
      <c r="Q77">
        <v>13371.9473</v>
      </c>
      <c r="R77">
        <v>14060.5221</v>
      </c>
      <c r="S77">
        <v>14298.9512</v>
      </c>
      <c r="T77">
        <v>14186.960300000001</v>
      </c>
      <c r="U77">
        <v>13921.0651</v>
      </c>
      <c r="V77">
        <v>13693.394399999999</v>
      </c>
      <c r="W77">
        <v>13636.398999999999</v>
      </c>
      <c r="X77">
        <v>13804.0522</v>
      </c>
      <c r="Y77">
        <v>14007.7727</v>
      </c>
      <c r="Z77">
        <v>14104.405500000001</v>
      </c>
      <c r="AA77">
        <v>13991.674300000001</v>
      </c>
      <c r="AB77">
        <v>13558.28</v>
      </c>
      <c r="AC77">
        <v>12771.071099999999</v>
      </c>
      <c r="AD77">
        <v>11714.178099999999</v>
      </c>
      <c r="AE77">
        <v>10746.8668</v>
      </c>
      <c r="AF77">
        <v>10057.5275</v>
      </c>
      <c r="AG77">
        <v>9707.9</v>
      </c>
      <c r="AH77">
        <v>9667.6483000000007</v>
      </c>
      <c r="AI77">
        <v>9797.9145000000008</v>
      </c>
      <c r="AJ77">
        <v>9980.3526999999995</v>
      </c>
      <c r="AK77">
        <v>10210.8362</v>
      </c>
      <c r="AL77">
        <v>10393.6849</v>
      </c>
      <c r="AM77">
        <v>10578.4656</v>
      </c>
      <c r="AN77">
        <v>10735.886500000001</v>
      </c>
      <c r="AO77">
        <v>10864.4174</v>
      </c>
      <c r="AP77">
        <v>11030.3735</v>
      </c>
      <c r="AQ77">
        <v>11135.292799999999</v>
      </c>
      <c r="AR77">
        <v>11214.0643</v>
      </c>
      <c r="AS77">
        <v>11309.453100000001</v>
      </c>
      <c r="AT77">
        <v>11428.6723</v>
      </c>
      <c r="AU77">
        <v>11432.5196</v>
      </c>
      <c r="AV77">
        <v>11252.2572</v>
      </c>
      <c r="AW77">
        <v>10872.5298</v>
      </c>
      <c r="AX77">
        <v>10284.0095</v>
      </c>
      <c r="AY77">
        <v>9449.5720999999994</v>
      </c>
      <c r="AZ77">
        <v>8485.3734000000004</v>
      </c>
      <c r="BA77">
        <v>7603.2330000000002</v>
      </c>
      <c r="BB77">
        <v>6908.6252999999997</v>
      </c>
      <c r="BC77">
        <v>6409.2098999999998</v>
      </c>
      <c r="BD77">
        <v>6074.5946000000004</v>
      </c>
      <c r="BE77">
        <v>5931.0625</v>
      </c>
      <c r="BF77">
        <v>5968.5977000000003</v>
      </c>
      <c r="BG77">
        <v>6179.9627</v>
      </c>
      <c r="BH77">
        <v>6550.5154000000002</v>
      </c>
      <c r="BI77">
        <v>7044.8468000000003</v>
      </c>
      <c r="BJ77">
        <v>7692.6995999999999</v>
      </c>
      <c r="BK77">
        <v>8440.3868999999995</v>
      </c>
      <c r="BL77">
        <v>9289.6419000000005</v>
      </c>
      <c r="BM77">
        <v>10215.1621</v>
      </c>
      <c r="BN77">
        <v>11225.8228</v>
      </c>
      <c r="BO77">
        <v>12301.1054</v>
      </c>
      <c r="BP77">
        <v>13473.5085</v>
      </c>
      <c r="BQ77">
        <v>14794.3447</v>
      </c>
      <c r="BR77">
        <v>16266.0638</v>
      </c>
      <c r="BS77">
        <v>18046.664700000001</v>
      </c>
      <c r="BT77">
        <v>20188.260900000001</v>
      </c>
      <c r="BU77">
        <v>22818.273000000001</v>
      </c>
      <c r="BV77">
        <v>26029.9359</v>
      </c>
      <c r="BW77">
        <v>29591.716100000001</v>
      </c>
      <c r="BX77">
        <v>33463.456599999998</v>
      </c>
      <c r="BY77">
        <v>37435.364600000001</v>
      </c>
      <c r="BZ77">
        <v>41273.9617</v>
      </c>
      <c r="CA77">
        <v>44899.831100000003</v>
      </c>
      <c r="CB77">
        <v>48173.294900000001</v>
      </c>
      <c r="CC77">
        <v>51106.143499999998</v>
      </c>
      <c r="CD77">
        <v>53708.347600000001</v>
      </c>
      <c r="CE77">
        <v>56243.8102</v>
      </c>
      <c r="CF77">
        <v>58709.361199999999</v>
      </c>
      <c r="CG77">
        <v>61058.131999999998</v>
      </c>
      <c r="CH77">
        <v>63286.724900000001</v>
      </c>
      <c r="CI77">
        <v>65156.142</v>
      </c>
      <c r="CJ77">
        <v>66737.146599999993</v>
      </c>
      <c r="CK77">
        <v>68055.397400000002</v>
      </c>
      <c r="CL77">
        <v>69170.191300000006</v>
      </c>
      <c r="CM77">
        <v>70149.880499999999</v>
      </c>
      <c r="CN77">
        <v>70921.172500000001</v>
      </c>
      <c r="CO77">
        <v>71420.690300000002</v>
      </c>
      <c r="CP77">
        <v>71549.329299999998</v>
      </c>
      <c r="CQ77">
        <v>71575.030499999993</v>
      </c>
      <c r="CR77">
        <v>71588.744900000005</v>
      </c>
      <c r="CS77">
        <v>71816.710200000001</v>
      </c>
      <c r="CT77">
        <v>72368.438299999994</v>
      </c>
      <c r="CU77">
        <v>73105.7592</v>
      </c>
      <c r="CV77">
        <v>73936.938999999998</v>
      </c>
      <c r="CW77">
        <v>74754.325400000002</v>
      </c>
      <c r="CX77">
        <v>75620.217900000003</v>
      </c>
      <c r="CY77">
        <v>76065.170199999993</v>
      </c>
      <c r="CZ77">
        <v>76282.114400000006</v>
      </c>
      <c r="DA77">
        <v>76246.5671</v>
      </c>
      <c r="DB77">
        <v>75715.597800000003</v>
      </c>
      <c r="DC77">
        <v>75380.623800000001</v>
      </c>
      <c r="DD77">
        <v>75051.732999999993</v>
      </c>
      <c r="DE77">
        <v>74863.037899999996</v>
      </c>
      <c r="DF77">
        <v>75069.849499999997</v>
      </c>
      <c r="DG77">
        <v>75340.7258</v>
      </c>
      <c r="DH77">
        <v>75924.312399999995</v>
      </c>
      <c r="DI77">
        <v>76865.748000000007</v>
      </c>
      <c r="DJ77">
        <v>78077.7359</v>
      </c>
      <c r="DK77">
        <v>79445.145900000003</v>
      </c>
      <c r="DL77">
        <v>80658.842399999994</v>
      </c>
      <c r="DM77">
        <v>81501.77</v>
      </c>
      <c r="DN77">
        <v>81945.417300000001</v>
      </c>
      <c r="DO77">
        <v>82411.462400000004</v>
      </c>
      <c r="DP77">
        <v>83425.799899999998</v>
      </c>
      <c r="DQ77">
        <v>85550.239400000006</v>
      </c>
      <c r="DR77">
        <v>89343.511499999993</v>
      </c>
      <c r="DS77">
        <v>94644.942899999995</v>
      </c>
      <c r="DT77">
        <v>101359.78539999999</v>
      </c>
      <c r="DU77">
        <v>109095.33470000001</v>
      </c>
      <c r="DV77">
        <v>117307.9399</v>
      </c>
      <c r="DW77">
        <v>125964.599</v>
      </c>
      <c r="DX77">
        <v>134655.50510000001</v>
      </c>
      <c r="DY77">
        <v>142848.39290000001</v>
      </c>
      <c r="DZ77">
        <v>149512.5374</v>
      </c>
      <c r="EA77">
        <v>154031.3363</v>
      </c>
      <c r="EB77">
        <v>155233.60759999999</v>
      </c>
      <c r="EC77">
        <v>152678.48449999999</v>
      </c>
      <c r="ED77">
        <v>146585.8028</v>
      </c>
      <c r="EE77">
        <v>137697.39079999999</v>
      </c>
      <c r="EF77">
        <v>127367.74890000001</v>
      </c>
      <c r="EG77">
        <v>117014.49370000001</v>
      </c>
      <c r="EH77">
        <v>107911.3793</v>
      </c>
      <c r="EI77">
        <v>100326.83100000001</v>
      </c>
      <c r="EJ77">
        <v>94341.498900000006</v>
      </c>
      <c r="EK77">
        <v>89534.700299999997</v>
      </c>
      <c r="EL77">
        <v>85389.638000000006</v>
      </c>
      <c r="EM77">
        <v>81221.598400000003</v>
      </c>
      <c r="EN77">
        <v>76805.452900000004</v>
      </c>
      <c r="EO77">
        <v>72089.514500000005</v>
      </c>
      <c r="EP77">
        <v>67225.945500000002</v>
      </c>
      <c r="EQ77">
        <v>63626.567000000003</v>
      </c>
      <c r="ER77">
        <v>62014.732600000003</v>
      </c>
      <c r="ES77">
        <v>62836.636100000003</v>
      </c>
      <c r="ET77">
        <v>66287.9709</v>
      </c>
      <c r="EU77">
        <v>71625.798200000005</v>
      </c>
      <c r="EV77">
        <v>78035.054499999998</v>
      </c>
      <c r="EW77">
        <v>84719.860499999995</v>
      </c>
      <c r="EX77">
        <v>90851.186000000002</v>
      </c>
      <c r="EY77">
        <v>96038.016799999998</v>
      </c>
      <c r="EZ77">
        <v>100092.8456</v>
      </c>
      <c r="FA77">
        <v>103072.41310000001</v>
      </c>
      <c r="FB77">
        <v>104040.9121</v>
      </c>
      <c r="FC77">
        <v>108112.8288</v>
      </c>
      <c r="FD77">
        <v>108125.7147</v>
      </c>
      <c r="FE77">
        <v>112532.6822</v>
      </c>
      <c r="FF77">
        <v>117158.035</v>
      </c>
      <c r="FG77">
        <f t="shared" si="0"/>
        <v>8.7815092461022211</v>
      </c>
      <c r="FH77">
        <f t="shared" si="1"/>
        <v>3207.4462521388364</v>
      </c>
      <c r="FI77">
        <v>17592186044416</v>
      </c>
      <c r="FJ77" s="5">
        <f t="shared" si="2"/>
        <v>1.8907196161947792</v>
      </c>
      <c r="FK77" s="5"/>
    </row>
    <row r="78" spans="1:167" x14ac:dyDescent="0.25">
      <c r="A78" t="s">
        <v>46</v>
      </c>
      <c r="B78">
        <v>6443.165</v>
      </c>
      <c r="C78">
        <v>6008.4682000000003</v>
      </c>
      <c r="D78">
        <v>5801.0814</v>
      </c>
      <c r="E78">
        <v>5731.6023999999998</v>
      </c>
      <c r="F78">
        <v>5702.6378000000004</v>
      </c>
      <c r="G78">
        <v>5722.2338</v>
      </c>
      <c r="H78">
        <v>5831.7578999999996</v>
      </c>
      <c r="I78">
        <v>6033.7849999999999</v>
      </c>
      <c r="J78">
        <v>6344.1677</v>
      </c>
      <c r="K78">
        <v>6754.3454000000002</v>
      </c>
      <c r="L78">
        <v>7286.0852999999997</v>
      </c>
      <c r="M78">
        <v>7948.6157000000003</v>
      </c>
      <c r="N78">
        <v>8739.1170000000002</v>
      </c>
      <c r="O78">
        <v>9647.7512999999999</v>
      </c>
      <c r="P78">
        <v>10530.36</v>
      </c>
      <c r="Q78">
        <v>11273.2071</v>
      </c>
      <c r="R78">
        <v>11816.5062</v>
      </c>
      <c r="S78">
        <v>12229.3493</v>
      </c>
      <c r="T78">
        <v>12625.5196</v>
      </c>
      <c r="U78">
        <v>13063.9121</v>
      </c>
      <c r="V78">
        <v>13598.658600000001</v>
      </c>
      <c r="W78">
        <v>14069.3529</v>
      </c>
      <c r="X78">
        <v>14416.445599999999</v>
      </c>
      <c r="Y78">
        <v>14553.2446</v>
      </c>
      <c r="Z78">
        <v>14446.552299999999</v>
      </c>
      <c r="AA78">
        <v>14173.7346</v>
      </c>
      <c r="AB78">
        <v>13763.1351</v>
      </c>
      <c r="AC78">
        <v>13231.1168</v>
      </c>
      <c r="AD78">
        <v>12594.4429</v>
      </c>
      <c r="AE78">
        <v>12083.0095</v>
      </c>
      <c r="AF78">
        <v>11982.786700000001</v>
      </c>
      <c r="AG78">
        <v>12534.524100000001</v>
      </c>
      <c r="AH78">
        <v>13600.9072</v>
      </c>
      <c r="AI78">
        <v>14884.543</v>
      </c>
      <c r="AJ78">
        <v>16194.891900000001</v>
      </c>
      <c r="AK78">
        <v>17446.007000000001</v>
      </c>
      <c r="AL78">
        <v>18584.2608</v>
      </c>
      <c r="AM78">
        <v>19657.1463</v>
      </c>
      <c r="AN78">
        <v>20644.224900000001</v>
      </c>
      <c r="AO78">
        <v>21571.179400000001</v>
      </c>
      <c r="AP78">
        <v>22527.6479</v>
      </c>
      <c r="AQ78">
        <v>23488.142100000001</v>
      </c>
      <c r="AR78">
        <v>24477.715899999999</v>
      </c>
      <c r="AS78">
        <v>25541.874400000001</v>
      </c>
      <c r="AT78">
        <v>26753.4575</v>
      </c>
      <c r="AU78">
        <v>28183.217700000001</v>
      </c>
      <c r="AV78">
        <v>29851.421300000002</v>
      </c>
      <c r="AW78">
        <v>31783.2683</v>
      </c>
      <c r="AX78">
        <v>34023.404499999997</v>
      </c>
      <c r="AY78">
        <v>36585.603799999997</v>
      </c>
      <c r="AZ78">
        <v>39418.484700000001</v>
      </c>
      <c r="BA78">
        <v>42372.288</v>
      </c>
      <c r="BB78">
        <v>45342.239800000003</v>
      </c>
      <c r="BC78">
        <v>48280.572200000002</v>
      </c>
      <c r="BD78">
        <v>51041.934099999999</v>
      </c>
      <c r="BE78">
        <v>53549.220200000003</v>
      </c>
      <c r="BF78">
        <v>55711.817600000002</v>
      </c>
      <c r="BG78">
        <v>57562.838000000003</v>
      </c>
      <c r="BH78">
        <v>58993.759100000003</v>
      </c>
      <c r="BI78">
        <v>59971.982600000003</v>
      </c>
      <c r="BJ78">
        <v>60597.360200000003</v>
      </c>
      <c r="BK78">
        <v>60756.395499999999</v>
      </c>
      <c r="BL78">
        <v>60169.680699999997</v>
      </c>
      <c r="BM78">
        <v>59359.408499999998</v>
      </c>
      <c r="BN78">
        <v>58502.7022</v>
      </c>
      <c r="BO78">
        <v>57624.345999999998</v>
      </c>
      <c r="BP78">
        <v>56909.583400000003</v>
      </c>
      <c r="BQ78">
        <v>56445.957499999997</v>
      </c>
      <c r="BR78">
        <v>55996.518499999998</v>
      </c>
      <c r="BS78">
        <v>55861.610699999997</v>
      </c>
      <c r="BT78">
        <v>55844.049599999998</v>
      </c>
      <c r="BU78">
        <v>55858.970600000001</v>
      </c>
      <c r="BV78">
        <v>56057.703999999998</v>
      </c>
      <c r="BW78">
        <v>56069.139199999998</v>
      </c>
      <c r="BX78">
        <v>56147.542699999998</v>
      </c>
      <c r="BY78">
        <v>56365.246200000001</v>
      </c>
      <c r="BZ78">
        <v>56750.412799999998</v>
      </c>
      <c r="CA78">
        <v>57170.1921</v>
      </c>
      <c r="CB78">
        <v>57456.886100000003</v>
      </c>
      <c r="CC78">
        <v>57444.702599999997</v>
      </c>
      <c r="CD78">
        <v>56942.567300000002</v>
      </c>
      <c r="CE78">
        <v>56377.296600000001</v>
      </c>
      <c r="CF78">
        <v>55858.020600000003</v>
      </c>
      <c r="CG78">
        <v>55572.904199999997</v>
      </c>
      <c r="CH78">
        <v>55725.468500000003</v>
      </c>
      <c r="CI78">
        <v>56037.960500000001</v>
      </c>
      <c r="CJ78">
        <v>56420.925000000003</v>
      </c>
      <c r="CK78">
        <v>56723.036500000002</v>
      </c>
      <c r="CL78">
        <v>56846.877899999999</v>
      </c>
      <c r="CM78">
        <v>56846.011400000003</v>
      </c>
      <c r="CN78">
        <v>56849.995799999997</v>
      </c>
      <c r="CO78">
        <v>56982.225200000001</v>
      </c>
      <c r="CP78">
        <v>57304.347699999998</v>
      </c>
      <c r="CQ78">
        <v>57937.701200000003</v>
      </c>
      <c r="CR78">
        <v>58889.982300000003</v>
      </c>
      <c r="CS78">
        <v>60183.979099999997</v>
      </c>
      <c r="CT78">
        <v>61730.793700000002</v>
      </c>
      <c r="CU78">
        <v>63520.595600000001</v>
      </c>
      <c r="CV78">
        <v>65524.131800000003</v>
      </c>
      <c r="CW78">
        <v>67724.630099999995</v>
      </c>
      <c r="CX78">
        <v>70231.884600000005</v>
      </c>
      <c r="CY78">
        <v>72701.192899999995</v>
      </c>
      <c r="CZ78">
        <v>75237.299100000004</v>
      </c>
      <c r="DA78">
        <v>77825.210099999997</v>
      </c>
      <c r="DB78">
        <v>80222.098899999997</v>
      </c>
      <c r="DC78">
        <v>82952.756299999994</v>
      </c>
      <c r="DD78">
        <v>85815.21</v>
      </c>
      <c r="DE78">
        <v>88873.590400000001</v>
      </c>
      <c r="DF78">
        <v>92421.569300000003</v>
      </c>
      <c r="DG78">
        <v>96142.428799999994</v>
      </c>
      <c r="DH78">
        <v>100224.6974</v>
      </c>
      <c r="DI78">
        <v>104755.569</v>
      </c>
      <c r="DJ78">
        <v>109710.95359999999</v>
      </c>
      <c r="DK78">
        <v>115101.2081</v>
      </c>
      <c r="DL78">
        <v>120605.4293</v>
      </c>
      <c r="DM78">
        <v>125945.97259999999</v>
      </c>
      <c r="DN78">
        <v>130979.5665</v>
      </c>
      <c r="DO78">
        <v>136022.24359999999</v>
      </c>
      <c r="DP78">
        <v>141559.73610000001</v>
      </c>
      <c r="DQ78">
        <v>147871.91029999999</v>
      </c>
      <c r="DR78">
        <v>155002.25640000001</v>
      </c>
      <c r="DS78">
        <v>162464.46170000001</v>
      </c>
      <c r="DT78">
        <v>169472.7684</v>
      </c>
      <c r="DU78">
        <v>175201.21609999999</v>
      </c>
      <c r="DV78">
        <v>179101.31820000001</v>
      </c>
      <c r="DW78">
        <v>181131.43669999999</v>
      </c>
      <c r="DX78">
        <v>181827.42619999999</v>
      </c>
      <c r="DY78">
        <v>181681.1213</v>
      </c>
      <c r="DZ78">
        <v>180577.06709999999</v>
      </c>
      <c r="EA78">
        <v>178122.05669999999</v>
      </c>
      <c r="EB78">
        <v>173526.27720000001</v>
      </c>
      <c r="EC78">
        <v>166414.26070000001</v>
      </c>
      <c r="ED78">
        <v>157049.54440000001</v>
      </c>
      <c r="EE78">
        <v>146699.7935</v>
      </c>
      <c r="EF78">
        <v>137144.9706</v>
      </c>
      <c r="EG78">
        <v>129935.7313</v>
      </c>
      <c r="EH78">
        <v>126138.5817</v>
      </c>
      <c r="EI78">
        <v>125049.3907</v>
      </c>
      <c r="EJ78">
        <v>125357.8374</v>
      </c>
      <c r="EK78">
        <v>125658.04240000001</v>
      </c>
      <c r="EL78">
        <v>124920.93489999999</v>
      </c>
      <c r="EM78">
        <v>122625.28</v>
      </c>
      <c r="EN78">
        <v>119069.3704</v>
      </c>
      <c r="EO78">
        <v>114751.4356</v>
      </c>
      <c r="EP78">
        <v>110031.345</v>
      </c>
      <c r="EQ78">
        <v>106135.4096</v>
      </c>
      <c r="ER78">
        <v>103438.44839999999</v>
      </c>
      <c r="ES78">
        <v>102299.8299</v>
      </c>
      <c r="ET78">
        <v>103049.564</v>
      </c>
      <c r="EU78">
        <v>105126.36719999999</v>
      </c>
      <c r="EV78">
        <v>107962.28690000001</v>
      </c>
      <c r="EW78">
        <v>110889.5958</v>
      </c>
      <c r="EX78">
        <v>113332.2349</v>
      </c>
      <c r="EY78">
        <v>115114.03109999999</v>
      </c>
      <c r="EZ78">
        <v>116169.52740000001</v>
      </c>
      <c r="FA78">
        <v>116676.7432</v>
      </c>
      <c r="FB78">
        <v>115350.42479999999</v>
      </c>
      <c r="FC78">
        <v>117180.5817</v>
      </c>
      <c r="FD78">
        <v>115281.4549</v>
      </c>
      <c r="FE78">
        <v>117372.1137</v>
      </c>
      <c r="FF78">
        <v>119476.5039</v>
      </c>
      <c r="FG78">
        <f t="shared" si="0"/>
        <v>10.521389857567566</v>
      </c>
      <c r="FH78">
        <f t="shared" si="1"/>
        <v>3842.9376454765538</v>
      </c>
      <c r="FI78">
        <v>35184372088832</v>
      </c>
      <c r="FJ78" s="5">
        <f t="shared" si="2"/>
        <v>0.59643632368200317</v>
      </c>
      <c r="FK78" s="5"/>
    </row>
    <row r="79" spans="1:167" x14ac:dyDescent="0.25">
      <c r="A79" t="s">
        <v>47</v>
      </c>
      <c r="B79">
        <v>3785.7952</v>
      </c>
      <c r="C79">
        <v>3990.0126</v>
      </c>
      <c r="D79">
        <v>4336.8464000000004</v>
      </c>
      <c r="E79">
        <v>4826.4754999999996</v>
      </c>
      <c r="F79">
        <v>5144.3918000000003</v>
      </c>
      <c r="G79">
        <v>1293.7085999999999</v>
      </c>
      <c r="H79">
        <v>1397.2013999999999</v>
      </c>
      <c r="I79">
        <v>1481.2881</v>
      </c>
      <c r="J79">
        <v>1544.4417000000001</v>
      </c>
      <c r="K79">
        <v>1595.0243</v>
      </c>
      <c r="L79">
        <v>1963.021</v>
      </c>
      <c r="M79">
        <v>2745.8998000000001</v>
      </c>
      <c r="N79">
        <v>3621.2606999999998</v>
      </c>
      <c r="O79">
        <v>4337.0962</v>
      </c>
      <c r="P79">
        <v>4734.8814000000002</v>
      </c>
      <c r="Q79">
        <v>4726.9840999999997</v>
      </c>
      <c r="R79">
        <v>4650.7793000000001</v>
      </c>
      <c r="S79">
        <v>4582.6142</v>
      </c>
      <c r="T79">
        <v>4781.8278</v>
      </c>
      <c r="U79">
        <v>5239.4479000000001</v>
      </c>
      <c r="V79">
        <v>5715.9339</v>
      </c>
      <c r="W79">
        <v>6160.9476000000004</v>
      </c>
      <c r="X79">
        <v>6458.6059999999998</v>
      </c>
      <c r="Y79">
        <v>6376.6926999999996</v>
      </c>
      <c r="Z79">
        <v>5662.5460000000003</v>
      </c>
      <c r="AA79">
        <v>4443.3968000000004</v>
      </c>
      <c r="AB79">
        <v>3107.2692999999999</v>
      </c>
      <c r="AC79">
        <v>2323.6482999999998</v>
      </c>
      <c r="AD79">
        <v>2402.1558</v>
      </c>
      <c r="AE79">
        <v>2489.9355</v>
      </c>
      <c r="AF79">
        <v>2569.9492</v>
      </c>
      <c r="AG79">
        <v>2646.3865999999998</v>
      </c>
      <c r="AH79">
        <v>2717.6419999999998</v>
      </c>
      <c r="AI79">
        <v>2783.7537000000002</v>
      </c>
      <c r="AJ79">
        <v>2852.5288</v>
      </c>
      <c r="AK79">
        <v>2922.5432999999998</v>
      </c>
      <c r="AL79">
        <v>2990.9281999999998</v>
      </c>
      <c r="AM79">
        <v>3059.7867999999999</v>
      </c>
      <c r="AN79">
        <v>3132.0315000000001</v>
      </c>
      <c r="AO79">
        <v>3210.3316</v>
      </c>
      <c r="AP79">
        <v>3316.797</v>
      </c>
      <c r="AQ79">
        <v>4985.2632000000003</v>
      </c>
      <c r="AR79">
        <v>6745.9812000000002</v>
      </c>
      <c r="AS79">
        <v>8604.0612000000001</v>
      </c>
      <c r="AT79">
        <v>10598.901400000001</v>
      </c>
      <c r="AU79">
        <v>12806.768400000001</v>
      </c>
      <c r="AV79">
        <v>15356.338</v>
      </c>
      <c r="AW79">
        <v>18295.6967</v>
      </c>
      <c r="AX79">
        <v>21649.548500000001</v>
      </c>
      <c r="AY79">
        <v>25281.8426</v>
      </c>
      <c r="AZ79">
        <v>29125.573400000001</v>
      </c>
      <c r="BA79">
        <v>33082.411099999998</v>
      </c>
      <c r="BB79">
        <v>36887.238599999997</v>
      </c>
      <c r="BC79">
        <v>40574.378700000001</v>
      </c>
      <c r="BD79">
        <v>43981.1806</v>
      </c>
      <c r="BE79">
        <v>47058.277099999999</v>
      </c>
      <c r="BF79">
        <v>49783.862800000003</v>
      </c>
      <c r="BG79">
        <v>52254.527600000001</v>
      </c>
      <c r="BH79">
        <v>54301.902999999998</v>
      </c>
      <c r="BI79">
        <v>55857.488899999997</v>
      </c>
      <c r="BJ79">
        <v>57010.409099999997</v>
      </c>
      <c r="BK79">
        <v>57711.283799999997</v>
      </c>
      <c r="BL79">
        <v>56865.525300000001</v>
      </c>
      <c r="BM79">
        <v>55790.565199999997</v>
      </c>
      <c r="BN79">
        <v>54573.4326</v>
      </c>
      <c r="BO79">
        <v>53324.170599999998</v>
      </c>
      <c r="BP79">
        <v>52273.9882</v>
      </c>
      <c r="BQ79">
        <v>51566.3724</v>
      </c>
      <c r="BR79">
        <v>51116.374400000001</v>
      </c>
      <c r="BS79">
        <v>51039.662600000003</v>
      </c>
      <c r="BT79">
        <v>51044.035300000003</v>
      </c>
      <c r="BU79">
        <v>51018.921799999996</v>
      </c>
      <c r="BV79">
        <v>51007.882700000002</v>
      </c>
      <c r="BW79">
        <v>50677.515299999999</v>
      </c>
      <c r="BX79">
        <v>50327.718099999998</v>
      </c>
      <c r="BY79">
        <v>50001.8102</v>
      </c>
      <c r="BZ79">
        <v>49612.014300000003</v>
      </c>
      <c r="CA79">
        <v>49079.3753</v>
      </c>
      <c r="CB79">
        <v>48278.961300000003</v>
      </c>
      <c r="CC79">
        <v>47174.068399999996</v>
      </c>
      <c r="CD79">
        <v>45838.898300000001</v>
      </c>
      <c r="CE79">
        <v>44684.366699999999</v>
      </c>
      <c r="CF79">
        <v>43679.173900000002</v>
      </c>
      <c r="CG79">
        <v>42967.630299999997</v>
      </c>
      <c r="CH79">
        <v>42736.571900000003</v>
      </c>
      <c r="CI79">
        <v>42400.685799999999</v>
      </c>
      <c r="CJ79">
        <v>41999.8226</v>
      </c>
      <c r="CK79">
        <v>41587.9162</v>
      </c>
      <c r="CL79">
        <v>41166.038399999998</v>
      </c>
      <c r="CM79">
        <v>40882.1495</v>
      </c>
      <c r="CN79">
        <v>40910.370799999997</v>
      </c>
      <c r="CO79">
        <v>41238.752399999998</v>
      </c>
      <c r="CP79">
        <v>41812.103199999998</v>
      </c>
      <c r="CQ79">
        <v>42608.277800000003</v>
      </c>
      <c r="CR79">
        <v>43645.391100000001</v>
      </c>
      <c r="CS79">
        <v>45046.270700000001</v>
      </c>
      <c r="CT79">
        <v>46836.730100000001</v>
      </c>
      <c r="CU79">
        <v>48968.674400000004</v>
      </c>
      <c r="CV79">
        <v>51094.071300000003</v>
      </c>
      <c r="CW79">
        <v>52931.910900000003</v>
      </c>
      <c r="CX79">
        <v>54500.9182</v>
      </c>
      <c r="CY79">
        <v>55753.237000000001</v>
      </c>
      <c r="CZ79">
        <v>57066.821499999998</v>
      </c>
      <c r="DA79">
        <v>58655.514000000003</v>
      </c>
      <c r="DB79">
        <v>60492.707699999999</v>
      </c>
      <c r="DC79">
        <v>62861.547500000001</v>
      </c>
      <c r="DD79">
        <v>65358.553699999997</v>
      </c>
      <c r="DE79">
        <v>67940.274999999994</v>
      </c>
      <c r="DF79">
        <v>70646.475200000001</v>
      </c>
      <c r="DG79">
        <v>73197.472299999994</v>
      </c>
      <c r="DH79">
        <v>75856.652100000007</v>
      </c>
      <c r="DI79">
        <v>78768.057199999996</v>
      </c>
      <c r="DJ79">
        <v>82065.106799999994</v>
      </c>
      <c r="DK79">
        <v>85849.599199999997</v>
      </c>
      <c r="DL79">
        <v>89992.828800000003</v>
      </c>
      <c r="DM79">
        <v>94152.005799999999</v>
      </c>
      <c r="DN79">
        <v>98077.805699999997</v>
      </c>
      <c r="DO79">
        <v>101834.3003</v>
      </c>
      <c r="DP79">
        <v>105563.2061</v>
      </c>
      <c r="DQ79">
        <v>109582.10799999999</v>
      </c>
      <c r="DR79">
        <v>114044.91680000001</v>
      </c>
      <c r="DS79">
        <v>118394.6819</v>
      </c>
      <c r="DT79">
        <v>122007.5303</v>
      </c>
      <c r="DU79">
        <v>124221.6254</v>
      </c>
      <c r="DV79">
        <v>124790.1488</v>
      </c>
      <c r="DW79">
        <v>124240.091</v>
      </c>
      <c r="DX79">
        <v>123180.8922</v>
      </c>
      <c r="DY79">
        <v>122293.48510000001</v>
      </c>
      <c r="DZ79">
        <v>121838.4587</v>
      </c>
      <c r="EA79">
        <v>121628.63099999999</v>
      </c>
      <c r="EB79">
        <v>120813.6207</v>
      </c>
      <c r="EC79">
        <v>118650.88959999999</v>
      </c>
      <c r="ED79">
        <v>114807.7586</v>
      </c>
      <c r="EE79">
        <v>109945.27069999999</v>
      </c>
      <c r="EF79">
        <v>105321.27499999999</v>
      </c>
      <c r="EG79">
        <v>101937.7141</v>
      </c>
      <c r="EH79">
        <v>100217.8397</v>
      </c>
      <c r="EI79">
        <v>99693.256399999998</v>
      </c>
      <c r="EJ79">
        <v>99427.4087</v>
      </c>
      <c r="EK79">
        <v>98804.770399999994</v>
      </c>
      <c r="EL79">
        <v>97761.631599999993</v>
      </c>
      <c r="EM79">
        <v>95900.022100000002</v>
      </c>
      <c r="EN79">
        <v>93522.120599999995</v>
      </c>
      <c r="EO79">
        <v>90676.657399999996</v>
      </c>
      <c r="EP79">
        <v>87213.764299999995</v>
      </c>
      <c r="EQ79">
        <v>83691.357799999998</v>
      </c>
      <c r="ER79">
        <v>80558.517999999996</v>
      </c>
      <c r="ES79">
        <v>78221.529599999994</v>
      </c>
      <c r="ET79">
        <v>76658.158100000001</v>
      </c>
      <c r="EU79">
        <v>75625.741200000004</v>
      </c>
      <c r="EV79">
        <v>74884.0726</v>
      </c>
      <c r="EW79">
        <v>74035.1345</v>
      </c>
      <c r="EX79">
        <v>72868.195099999997</v>
      </c>
      <c r="EY79">
        <v>71163.081099999996</v>
      </c>
      <c r="EZ79">
        <v>68835.427800000005</v>
      </c>
      <c r="FA79">
        <v>65938.753599999996</v>
      </c>
      <c r="FB79">
        <v>62866.8897</v>
      </c>
      <c r="FC79">
        <v>63026.935899999997</v>
      </c>
      <c r="FD79">
        <v>59297.161500000002</v>
      </c>
      <c r="FE79">
        <v>58976.944000000003</v>
      </c>
      <c r="FF79">
        <v>58660.528299999998</v>
      </c>
      <c r="FG79">
        <f t="shared" si="0"/>
        <v>7.6495628482363935</v>
      </c>
      <c r="FH79">
        <f t="shared" si="1"/>
        <v>2794.0028303183426</v>
      </c>
      <c r="FI79">
        <v>70368744177664</v>
      </c>
      <c r="FJ79" s="5">
        <f t="shared" si="2"/>
        <v>0.7380227092892776</v>
      </c>
      <c r="FK79" s="5"/>
    </row>
    <row r="80" spans="1:167" x14ac:dyDescent="0.25">
      <c r="A80" t="s">
        <v>48</v>
      </c>
      <c r="B80">
        <v>1487.2439999999999</v>
      </c>
      <c r="C80">
        <v>1529.1799000000001</v>
      </c>
      <c r="D80">
        <v>1572.6041</v>
      </c>
      <c r="E80">
        <v>1619.8053</v>
      </c>
      <c r="F80">
        <v>1676.8978999999999</v>
      </c>
      <c r="G80">
        <v>1744.7737</v>
      </c>
      <c r="H80">
        <v>1821.4139</v>
      </c>
      <c r="I80">
        <v>1906.0808</v>
      </c>
      <c r="J80">
        <v>2001.7221</v>
      </c>
      <c r="K80">
        <v>2110.8946999999998</v>
      </c>
      <c r="L80">
        <v>2233.2289999999998</v>
      </c>
      <c r="M80">
        <v>3687.0535</v>
      </c>
      <c r="N80">
        <v>5562.8077000000003</v>
      </c>
      <c r="O80">
        <v>7511.2677999999996</v>
      </c>
      <c r="P80">
        <v>9334.4267999999993</v>
      </c>
      <c r="Q80">
        <v>10880.7246</v>
      </c>
      <c r="R80">
        <v>12083.706899999999</v>
      </c>
      <c r="S80">
        <v>12938.0985</v>
      </c>
      <c r="T80">
        <v>13388.135700000001</v>
      </c>
      <c r="U80">
        <v>13440.972900000001</v>
      </c>
      <c r="V80">
        <v>13118.4773</v>
      </c>
      <c r="W80">
        <v>12553.9113</v>
      </c>
      <c r="X80">
        <v>11871.687</v>
      </c>
      <c r="Y80">
        <v>11175.464599999999</v>
      </c>
      <c r="Z80">
        <v>10630.4476</v>
      </c>
      <c r="AA80">
        <v>10247.000599999999</v>
      </c>
      <c r="AB80">
        <v>9742.7258999999995</v>
      </c>
      <c r="AC80">
        <v>8902.0787</v>
      </c>
      <c r="AD80">
        <v>7646.8864000000003</v>
      </c>
      <c r="AE80">
        <v>6187.4614000000001</v>
      </c>
      <c r="AF80">
        <v>4892.8985000000002</v>
      </c>
      <c r="AG80">
        <v>4080.4326999999998</v>
      </c>
      <c r="AH80">
        <v>3720.7321000000002</v>
      </c>
      <c r="AI80">
        <v>3688.6008000000002</v>
      </c>
      <c r="AJ80">
        <v>3709.1597999999999</v>
      </c>
      <c r="AK80">
        <v>3736.9126999999999</v>
      </c>
      <c r="AL80">
        <v>3772.7284</v>
      </c>
      <c r="AM80">
        <v>3812.9724000000001</v>
      </c>
      <c r="AN80">
        <v>3854.5835999999999</v>
      </c>
      <c r="AO80">
        <v>3894.3993</v>
      </c>
      <c r="AP80">
        <v>3931.1212999999998</v>
      </c>
      <c r="AQ80">
        <v>3965.6538999999998</v>
      </c>
      <c r="AR80">
        <v>3999.8087</v>
      </c>
      <c r="AS80">
        <v>4034.7979999999998</v>
      </c>
      <c r="AT80">
        <v>4135.5904</v>
      </c>
      <c r="AU80">
        <v>4639.0613000000003</v>
      </c>
      <c r="AV80">
        <v>5170.5198</v>
      </c>
      <c r="AW80">
        <v>5645.1948000000002</v>
      </c>
      <c r="AX80">
        <v>6000.2272000000003</v>
      </c>
      <c r="AY80">
        <v>6289.8742000000002</v>
      </c>
      <c r="AZ80">
        <v>6638.4548000000004</v>
      </c>
      <c r="BA80">
        <v>7202.7974999999997</v>
      </c>
      <c r="BB80">
        <v>8126.4466000000002</v>
      </c>
      <c r="BC80">
        <v>9448.2945</v>
      </c>
      <c r="BD80">
        <v>11198.9918</v>
      </c>
      <c r="BE80">
        <v>13440.311600000001</v>
      </c>
      <c r="BF80">
        <v>16286.3871</v>
      </c>
      <c r="BG80">
        <v>19852.479800000001</v>
      </c>
      <c r="BH80">
        <v>24135.183700000001</v>
      </c>
      <c r="BI80">
        <v>28972.671600000001</v>
      </c>
      <c r="BJ80">
        <v>33980.756000000001</v>
      </c>
      <c r="BK80">
        <v>38575.015500000001</v>
      </c>
      <c r="BL80">
        <v>42149.970999999998</v>
      </c>
      <c r="BM80">
        <v>44759.877699999997</v>
      </c>
      <c r="BN80">
        <v>46578.353999999999</v>
      </c>
      <c r="BO80">
        <v>47699.193099999997</v>
      </c>
      <c r="BP80">
        <v>48461.185100000002</v>
      </c>
      <c r="BQ80">
        <v>49147.908499999998</v>
      </c>
      <c r="BR80">
        <v>49712.815399999999</v>
      </c>
      <c r="BS80">
        <v>50602.487200000003</v>
      </c>
      <c r="BT80">
        <v>51718.090300000003</v>
      </c>
      <c r="BU80">
        <v>53043.180800000002</v>
      </c>
      <c r="BV80">
        <v>54753.741800000003</v>
      </c>
      <c r="BW80">
        <v>56415.038500000002</v>
      </c>
      <c r="BX80">
        <v>58118.984299999996</v>
      </c>
      <c r="BY80">
        <v>59714.166599999997</v>
      </c>
      <c r="BZ80">
        <v>61081.898999999998</v>
      </c>
      <c r="CA80">
        <v>62089.203399999999</v>
      </c>
      <c r="CB80">
        <v>62779.648000000001</v>
      </c>
      <c r="CC80">
        <v>63242.415500000003</v>
      </c>
      <c r="CD80">
        <v>63413.2215</v>
      </c>
      <c r="CE80">
        <v>63655.400300000001</v>
      </c>
      <c r="CF80">
        <v>63886.193099999997</v>
      </c>
      <c r="CG80">
        <v>64100.9041</v>
      </c>
      <c r="CH80">
        <v>64396.286800000002</v>
      </c>
      <c r="CI80">
        <v>64613.54</v>
      </c>
      <c r="CJ80">
        <v>65049.321100000001</v>
      </c>
      <c r="CK80">
        <v>65898.7068</v>
      </c>
      <c r="CL80">
        <v>67289.283800000005</v>
      </c>
      <c r="CM80">
        <v>69224.3802</v>
      </c>
      <c r="CN80">
        <v>71481.255099999995</v>
      </c>
      <c r="CO80">
        <v>73806.981100000005</v>
      </c>
      <c r="CP80">
        <v>75966.294500000004</v>
      </c>
      <c r="CQ80">
        <v>78153.613899999997</v>
      </c>
      <c r="CR80">
        <v>80333.001900000003</v>
      </c>
      <c r="CS80">
        <v>82642.473599999998</v>
      </c>
      <c r="CT80">
        <v>85182.104900000006</v>
      </c>
      <c r="CU80">
        <v>87858.850099999996</v>
      </c>
      <c r="CV80">
        <v>90523.865699999995</v>
      </c>
      <c r="CW80">
        <v>93051.802100000001</v>
      </c>
      <c r="CX80">
        <v>95550.882700000002</v>
      </c>
      <c r="CY80">
        <v>97449.458400000003</v>
      </c>
      <c r="CZ80">
        <v>99104.051600000006</v>
      </c>
      <c r="DA80">
        <v>100576.5751</v>
      </c>
      <c r="DB80">
        <v>101537.4697</v>
      </c>
      <c r="DC80">
        <v>102874.8662</v>
      </c>
      <c r="DD80">
        <v>104340.4626</v>
      </c>
      <c r="DE80">
        <v>106021.0494</v>
      </c>
      <c r="DF80">
        <v>108245.7164</v>
      </c>
      <c r="DG80">
        <v>110578.1464</v>
      </c>
      <c r="DH80">
        <v>113304.1706</v>
      </c>
      <c r="DI80">
        <v>116566.3621</v>
      </c>
      <c r="DJ80">
        <v>120338.59269999999</v>
      </c>
      <c r="DK80">
        <v>124561.51240000001</v>
      </c>
      <c r="DL80">
        <v>128957.166</v>
      </c>
      <c r="DM80">
        <v>133225.6862</v>
      </c>
      <c r="DN80">
        <v>137215.4172</v>
      </c>
      <c r="DO80">
        <v>141321.0386</v>
      </c>
      <c r="DP80">
        <v>146263.84659999999</v>
      </c>
      <c r="DQ80">
        <v>152790.70079999999</v>
      </c>
      <c r="DR80">
        <v>161422.2732</v>
      </c>
      <c r="DS80">
        <v>171662.394</v>
      </c>
      <c r="DT80">
        <v>182754.10430000001</v>
      </c>
      <c r="DU80">
        <v>193724.10639999999</v>
      </c>
      <c r="DV80">
        <v>203735.19709999999</v>
      </c>
      <c r="DW80">
        <v>212695.0509</v>
      </c>
      <c r="DX80">
        <v>220326.4264</v>
      </c>
      <c r="DY80">
        <v>226520.72750000001</v>
      </c>
      <c r="DZ80">
        <v>230901.0772</v>
      </c>
      <c r="EA80">
        <v>232843.52489999999</v>
      </c>
      <c r="EB80">
        <v>231690.59270000001</v>
      </c>
      <c r="EC80">
        <v>227004.174</v>
      </c>
      <c r="ED80">
        <v>218834.8426</v>
      </c>
      <c r="EE80">
        <v>208325.6458</v>
      </c>
      <c r="EF80">
        <v>196687.88680000001</v>
      </c>
      <c r="EG80">
        <v>185289.31020000001</v>
      </c>
      <c r="EH80">
        <v>175371.0601</v>
      </c>
      <c r="EI80">
        <v>166960.736</v>
      </c>
      <c r="EJ80">
        <v>160089.30429999999</v>
      </c>
      <c r="EK80">
        <v>154351.69440000001</v>
      </c>
      <c r="EL80">
        <v>149063.78409999999</v>
      </c>
      <c r="EM80">
        <v>142859.40289999999</v>
      </c>
      <c r="EN80">
        <v>135594.446</v>
      </c>
      <c r="EO80">
        <v>127379.28909999999</v>
      </c>
      <c r="EP80">
        <v>118569.0379</v>
      </c>
      <c r="EQ80">
        <v>110749.6499</v>
      </c>
      <c r="ER80">
        <v>105026.3964</v>
      </c>
      <c r="ES80">
        <v>102314.8265</v>
      </c>
      <c r="ET80">
        <v>103212.13529999999</v>
      </c>
      <c r="EU80">
        <v>107104.444</v>
      </c>
      <c r="EV80">
        <v>112955.8524</v>
      </c>
      <c r="EW80">
        <v>119662.6477</v>
      </c>
      <c r="EX80">
        <v>126094.3386</v>
      </c>
      <c r="EY80">
        <v>131880.1991</v>
      </c>
      <c r="EZ80">
        <v>136907.12</v>
      </c>
      <c r="FA80">
        <v>141172.16589999999</v>
      </c>
      <c r="FB80">
        <v>143388.92619999999</v>
      </c>
      <c r="FC80">
        <v>149502.87160000001</v>
      </c>
      <c r="FD80">
        <v>151122.5558</v>
      </c>
      <c r="FE80">
        <v>157465.21950000001</v>
      </c>
      <c r="FF80">
        <v>163907.8481</v>
      </c>
      <c r="FG80">
        <f t="shared" si="0"/>
        <v>13.991526770429967</v>
      </c>
      <c r="FH80">
        <f t="shared" si="1"/>
        <v>5110.4051528995451</v>
      </c>
      <c r="FI80">
        <v>140737488355328</v>
      </c>
      <c r="FJ80" s="5">
        <f t="shared" si="2"/>
        <v>3.4361578549986049</v>
      </c>
      <c r="FK80" s="5"/>
    </row>
    <row r="81" spans="1:167" x14ac:dyDescent="0.25">
      <c r="A81" t="s">
        <v>49</v>
      </c>
      <c r="B81">
        <v>4218.0101999999997</v>
      </c>
      <c r="C81">
        <v>4652.5790999999999</v>
      </c>
      <c r="D81">
        <v>5077.3308999999999</v>
      </c>
      <c r="E81">
        <v>5391.3031000000001</v>
      </c>
      <c r="F81">
        <v>5510.5219999999999</v>
      </c>
      <c r="G81">
        <v>5616.7894999999999</v>
      </c>
      <c r="H81">
        <v>5853.3672999999999</v>
      </c>
      <c r="I81">
        <v>6301.3783999999996</v>
      </c>
      <c r="J81">
        <v>6998.0550000000003</v>
      </c>
      <c r="K81">
        <v>7865.2596000000003</v>
      </c>
      <c r="L81">
        <v>8853.6504000000004</v>
      </c>
      <c r="M81">
        <v>9938.5743000000002</v>
      </c>
      <c r="N81">
        <v>11076.3817</v>
      </c>
      <c r="O81">
        <v>12195.449500000001</v>
      </c>
      <c r="P81">
        <v>13170.7019</v>
      </c>
      <c r="Q81">
        <v>13912.0924</v>
      </c>
      <c r="R81">
        <v>14355.249599999999</v>
      </c>
      <c r="S81">
        <v>14448.8595</v>
      </c>
      <c r="T81">
        <v>14211.0931</v>
      </c>
      <c r="U81">
        <v>13766.257600000001</v>
      </c>
      <c r="V81">
        <v>13220.7732</v>
      </c>
      <c r="W81">
        <v>12589.6358</v>
      </c>
      <c r="X81">
        <v>11800.010899999999</v>
      </c>
      <c r="Y81">
        <v>10723.240900000001</v>
      </c>
      <c r="Z81">
        <v>9380.5074999999997</v>
      </c>
      <c r="AA81">
        <v>7784.9229999999998</v>
      </c>
      <c r="AB81">
        <v>6006.0781999999999</v>
      </c>
      <c r="AC81">
        <v>4261.1442999999999</v>
      </c>
      <c r="AD81">
        <v>3032.0574000000001</v>
      </c>
      <c r="AE81">
        <v>2578.1813999999999</v>
      </c>
      <c r="AF81">
        <v>2619.2939999999999</v>
      </c>
      <c r="AG81">
        <v>2672.9472999999998</v>
      </c>
      <c r="AH81">
        <v>2729.3975</v>
      </c>
      <c r="AI81">
        <v>2778.7674999999999</v>
      </c>
      <c r="AJ81">
        <v>2816.0473999999999</v>
      </c>
      <c r="AK81">
        <v>2842.5019000000002</v>
      </c>
      <c r="AL81">
        <v>2880.0054</v>
      </c>
      <c r="AM81">
        <v>2924.125</v>
      </c>
      <c r="AN81">
        <v>2908.0419999999999</v>
      </c>
      <c r="AO81">
        <v>2900.0734000000002</v>
      </c>
      <c r="AP81">
        <v>2916.9521</v>
      </c>
      <c r="AQ81">
        <v>2938.3027999999999</v>
      </c>
      <c r="AR81">
        <v>2962.0210000000002</v>
      </c>
      <c r="AS81">
        <v>2986.8015</v>
      </c>
      <c r="AT81">
        <v>3012.3944000000001</v>
      </c>
      <c r="AU81">
        <v>3037.6060000000002</v>
      </c>
      <c r="AV81">
        <v>3062.0358999999999</v>
      </c>
      <c r="AW81">
        <v>3086.9965999999999</v>
      </c>
      <c r="AX81">
        <v>3114.2260999999999</v>
      </c>
      <c r="AY81">
        <v>3144.7082</v>
      </c>
      <c r="AZ81">
        <v>3178.4504000000002</v>
      </c>
      <c r="BA81">
        <v>3215.0158000000001</v>
      </c>
      <c r="BB81">
        <v>3254.4328999999998</v>
      </c>
      <c r="BC81">
        <v>3296.9911000000002</v>
      </c>
      <c r="BD81">
        <v>3341.6734999999999</v>
      </c>
      <c r="BE81">
        <v>3387.2705999999998</v>
      </c>
      <c r="BF81">
        <v>3434.0160999999998</v>
      </c>
      <c r="BG81">
        <v>3481.0315000000001</v>
      </c>
      <c r="BH81">
        <v>3527.8420000000001</v>
      </c>
      <c r="BI81">
        <v>3573.7633000000001</v>
      </c>
      <c r="BJ81">
        <v>3619.3928000000001</v>
      </c>
      <c r="BK81">
        <v>3664.1660000000002</v>
      </c>
      <c r="BL81">
        <v>3713.9922999999999</v>
      </c>
      <c r="BM81">
        <v>3763.1653999999999</v>
      </c>
      <c r="BN81">
        <v>3814.2687000000001</v>
      </c>
      <c r="BO81">
        <v>3868.8164999999999</v>
      </c>
      <c r="BP81">
        <v>3928.152</v>
      </c>
      <c r="BQ81">
        <v>3992.9533000000001</v>
      </c>
      <c r="BR81">
        <v>4064.6194</v>
      </c>
      <c r="BS81">
        <v>4143.0658999999996</v>
      </c>
      <c r="BT81">
        <v>4226.9557000000004</v>
      </c>
      <c r="BU81">
        <v>4316.3766999999998</v>
      </c>
      <c r="BV81">
        <v>4469.5550000000003</v>
      </c>
      <c r="BW81">
        <v>5620.0555999999997</v>
      </c>
      <c r="BX81">
        <v>6824.8621999999996</v>
      </c>
      <c r="BY81">
        <v>8092.7314999999999</v>
      </c>
      <c r="BZ81">
        <v>9400.2260000000006</v>
      </c>
      <c r="CA81">
        <v>10604.235199999999</v>
      </c>
      <c r="CB81">
        <v>11580.411400000001</v>
      </c>
      <c r="CC81">
        <v>12250.9005</v>
      </c>
      <c r="CD81">
        <v>12554.281999999999</v>
      </c>
      <c r="CE81">
        <v>12687.260700000001</v>
      </c>
      <c r="CF81">
        <v>12796.7286</v>
      </c>
      <c r="CG81">
        <v>13021.552299999999</v>
      </c>
      <c r="CH81">
        <v>13470.8586</v>
      </c>
      <c r="CI81">
        <v>14046.512199999999</v>
      </c>
      <c r="CJ81">
        <v>14639.7953</v>
      </c>
      <c r="CK81">
        <v>15174.6626</v>
      </c>
      <c r="CL81">
        <v>15601.276</v>
      </c>
      <c r="CM81">
        <v>15943.988300000001</v>
      </c>
      <c r="CN81">
        <v>16264.9913</v>
      </c>
      <c r="CO81">
        <v>16601.993299999998</v>
      </c>
      <c r="CP81">
        <v>17021.052</v>
      </c>
      <c r="CQ81">
        <v>17610.981800000001</v>
      </c>
      <c r="CR81">
        <v>18401.933000000001</v>
      </c>
      <c r="CS81">
        <v>19422.940200000001</v>
      </c>
      <c r="CT81">
        <v>20682.036</v>
      </c>
      <c r="CU81">
        <v>22123.947100000001</v>
      </c>
      <c r="CV81">
        <v>23639.876499999998</v>
      </c>
      <c r="CW81">
        <v>25151.457900000001</v>
      </c>
      <c r="CX81">
        <v>26634.522799999999</v>
      </c>
      <c r="CY81">
        <v>27939.651600000001</v>
      </c>
      <c r="CZ81">
        <v>29154.809399999998</v>
      </c>
      <c r="DA81">
        <v>30328.4941</v>
      </c>
      <c r="DB81">
        <v>31412.8037</v>
      </c>
      <c r="DC81">
        <v>32622.606899999999</v>
      </c>
      <c r="DD81">
        <v>33858.314599999998</v>
      </c>
      <c r="DE81">
        <v>35128.755400000002</v>
      </c>
      <c r="DF81">
        <v>36516.933799999999</v>
      </c>
      <c r="DG81">
        <v>38021.871500000001</v>
      </c>
      <c r="DH81">
        <v>39836.651899999997</v>
      </c>
      <c r="DI81">
        <v>42049.965199999999</v>
      </c>
      <c r="DJ81">
        <v>44668.950799999999</v>
      </c>
      <c r="DK81">
        <v>47425.251799999998</v>
      </c>
      <c r="DL81">
        <v>49872.809300000001</v>
      </c>
      <c r="DM81">
        <v>51556.8318</v>
      </c>
      <c r="DN81">
        <v>52139.224900000001</v>
      </c>
      <c r="DO81">
        <v>51911.360699999997</v>
      </c>
      <c r="DP81">
        <v>51397.332300000002</v>
      </c>
      <c r="DQ81">
        <v>51070.079100000003</v>
      </c>
      <c r="DR81">
        <v>51306.565499999997</v>
      </c>
      <c r="DS81">
        <v>51982.678200000002</v>
      </c>
      <c r="DT81">
        <v>52712.356699999997</v>
      </c>
      <c r="DU81">
        <v>53136.111599999997</v>
      </c>
      <c r="DV81">
        <v>53022.972399999999</v>
      </c>
      <c r="DW81">
        <v>52388.147499999999</v>
      </c>
      <c r="DX81">
        <v>51437.999799999998</v>
      </c>
      <c r="DY81">
        <v>50360.702499999999</v>
      </c>
      <c r="DZ81">
        <v>49202.973100000003</v>
      </c>
      <c r="EA81">
        <v>47838.746800000001</v>
      </c>
      <c r="EB81">
        <v>45925.724000000002</v>
      </c>
      <c r="EC81">
        <v>43254.888800000001</v>
      </c>
      <c r="ED81">
        <v>39778.431199999999</v>
      </c>
      <c r="EE81">
        <v>35890.929799999998</v>
      </c>
      <c r="EF81">
        <v>32178.446499999998</v>
      </c>
      <c r="EG81">
        <v>29174.6322</v>
      </c>
      <c r="EH81">
        <v>27165.606599999999</v>
      </c>
      <c r="EI81">
        <v>25690.6741</v>
      </c>
      <c r="EJ81">
        <v>24466.823499999999</v>
      </c>
      <c r="EK81">
        <v>23233.645499999999</v>
      </c>
      <c r="EL81">
        <v>21729.821899999999</v>
      </c>
      <c r="EM81">
        <v>19818.108899999999</v>
      </c>
      <c r="EN81">
        <v>17433.8714</v>
      </c>
      <c r="EO81">
        <v>14525.5754</v>
      </c>
      <c r="EP81">
        <v>11154.5949</v>
      </c>
      <c r="EQ81">
        <v>9020.1262999999999</v>
      </c>
      <c r="ER81">
        <v>8998.2047000000002</v>
      </c>
      <c r="ES81">
        <v>8999.1103000000003</v>
      </c>
      <c r="ET81">
        <v>9019.4822000000004</v>
      </c>
      <c r="EU81">
        <v>9058.7690999999995</v>
      </c>
      <c r="EV81">
        <v>9648.9</v>
      </c>
      <c r="EW81">
        <v>10589.557199999999</v>
      </c>
      <c r="EX81">
        <v>11693.1711</v>
      </c>
      <c r="EY81">
        <v>12806.977000000001</v>
      </c>
      <c r="EZ81">
        <v>13803.072200000001</v>
      </c>
      <c r="FA81">
        <v>14675.536099999999</v>
      </c>
      <c r="FB81">
        <v>13607.3298</v>
      </c>
      <c r="FC81">
        <v>15820.105799999999</v>
      </c>
      <c r="FD81">
        <v>14531.340700000001</v>
      </c>
      <c r="FE81">
        <v>17145.514999999999</v>
      </c>
      <c r="FF81">
        <v>19861.273399999998</v>
      </c>
      <c r="FG81">
        <f t="shared" si="0"/>
        <v>2.1208675982458258</v>
      </c>
      <c r="FH81">
        <f t="shared" si="1"/>
        <v>774.64689025928783</v>
      </c>
      <c r="FI81">
        <v>281474976710656</v>
      </c>
      <c r="FJ81" s="5">
        <f t="shared" si="2"/>
        <v>0.18365220886836353</v>
      </c>
      <c r="FK81" s="5"/>
    </row>
    <row r="82" spans="1:167" x14ac:dyDescent="0.25">
      <c r="A82" t="s">
        <v>50</v>
      </c>
      <c r="B82">
        <v>1097.5012999999999</v>
      </c>
      <c r="C82">
        <v>1993.5422000000001</v>
      </c>
      <c r="D82">
        <v>3052.9740999999999</v>
      </c>
      <c r="E82">
        <v>3734.0524999999998</v>
      </c>
      <c r="F82">
        <v>4088.6019999999999</v>
      </c>
      <c r="G82">
        <v>4329.4675999999999</v>
      </c>
      <c r="H82">
        <v>4527.7533000000003</v>
      </c>
      <c r="I82">
        <v>4780.0618000000004</v>
      </c>
      <c r="J82">
        <v>5172.7183000000005</v>
      </c>
      <c r="K82">
        <v>5648.5312999999996</v>
      </c>
      <c r="L82">
        <v>6109.2438000000002</v>
      </c>
      <c r="M82">
        <v>6646.5074999999997</v>
      </c>
      <c r="N82">
        <v>7085.4222</v>
      </c>
      <c r="O82">
        <v>7378.7575999999999</v>
      </c>
      <c r="P82">
        <v>7612.9566999999997</v>
      </c>
      <c r="Q82">
        <v>7805.4885000000004</v>
      </c>
      <c r="R82">
        <v>8044.6711999999998</v>
      </c>
      <c r="S82">
        <v>8461.3516999999993</v>
      </c>
      <c r="T82">
        <v>9032.7944000000007</v>
      </c>
      <c r="U82">
        <v>9740.6142</v>
      </c>
      <c r="V82">
        <v>10470.7619</v>
      </c>
      <c r="W82">
        <v>11052.4827</v>
      </c>
      <c r="X82">
        <v>11273.117399999999</v>
      </c>
      <c r="Y82">
        <v>11186.911400000001</v>
      </c>
      <c r="Z82">
        <v>10519.3541</v>
      </c>
      <c r="AA82">
        <v>9543.4693000000007</v>
      </c>
      <c r="AB82">
        <v>8687.6705999999995</v>
      </c>
      <c r="AC82">
        <v>7647.0751</v>
      </c>
      <c r="AD82">
        <v>6550.1720999999998</v>
      </c>
      <c r="AE82">
        <v>7178.1862000000001</v>
      </c>
      <c r="AF82">
        <v>4782.6931000000004</v>
      </c>
      <c r="AG82">
        <v>3183.4751999999999</v>
      </c>
      <c r="AH82">
        <v>2499.9186</v>
      </c>
      <c r="AI82">
        <v>2334.7534000000001</v>
      </c>
      <c r="AJ82">
        <v>2512.5086000000001</v>
      </c>
      <c r="AK82">
        <v>2726.1977999999999</v>
      </c>
      <c r="AL82">
        <v>2823.4169999999999</v>
      </c>
      <c r="AM82">
        <v>2696.8406</v>
      </c>
      <c r="AN82">
        <v>2464.2721000000001</v>
      </c>
      <c r="AO82">
        <v>2239.1219000000001</v>
      </c>
      <c r="AP82">
        <v>2192.6583999999998</v>
      </c>
      <c r="AQ82">
        <v>2213.2824000000001</v>
      </c>
      <c r="AR82">
        <v>2234.8869</v>
      </c>
      <c r="AS82">
        <v>2259.5212000000001</v>
      </c>
      <c r="AT82">
        <v>2291.6945000000001</v>
      </c>
      <c r="AU82">
        <v>2325.6792</v>
      </c>
      <c r="AV82">
        <v>2358.1251000000002</v>
      </c>
      <c r="AW82">
        <v>2387.9234000000001</v>
      </c>
      <c r="AX82">
        <v>2412.5347000000002</v>
      </c>
      <c r="AY82">
        <v>2432.7084</v>
      </c>
      <c r="AZ82">
        <v>2449.5495999999998</v>
      </c>
      <c r="BA82">
        <v>2468.2518</v>
      </c>
      <c r="BB82">
        <v>2490.2319000000002</v>
      </c>
      <c r="BC82">
        <v>2515.5482000000002</v>
      </c>
      <c r="BD82">
        <v>2542.2519000000002</v>
      </c>
      <c r="BE82">
        <v>2571.1091999999999</v>
      </c>
      <c r="BF82">
        <v>2602.9733999999999</v>
      </c>
      <c r="BG82">
        <v>2636.2494999999999</v>
      </c>
      <c r="BH82">
        <v>2667.6913</v>
      </c>
      <c r="BI82">
        <v>2698.8188</v>
      </c>
      <c r="BJ82">
        <v>2731.0992000000001</v>
      </c>
      <c r="BK82">
        <v>2763.7865000000002</v>
      </c>
      <c r="BL82">
        <v>2791.3377</v>
      </c>
      <c r="BM82">
        <v>2816.9151000000002</v>
      </c>
      <c r="BN82">
        <v>2843.2856999999999</v>
      </c>
      <c r="BO82">
        <v>2872.7827000000002</v>
      </c>
      <c r="BP82">
        <v>2907.9422</v>
      </c>
      <c r="BQ82">
        <v>2949.3919000000001</v>
      </c>
      <c r="BR82">
        <v>2994.3838999999998</v>
      </c>
      <c r="BS82">
        <v>3042.1221</v>
      </c>
      <c r="BT82">
        <v>3089.7206999999999</v>
      </c>
      <c r="BU82">
        <v>3140.3289</v>
      </c>
      <c r="BV82">
        <v>3195.5628000000002</v>
      </c>
      <c r="BW82">
        <v>3256.1316999999999</v>
      </c>
      <c r="BX82">
        <v>3318.7455</v>
      </c>
      <c r="BY82">
        <v>3381.7889</v>
      </c>
      <c r="BZ82">
        <v>3446.2015000000001</v>
      </c>
      <c r="CA82">
        <v>4290.7147999999997</v>
      </c>
      <c r="CB82">
        <v>5214.7569999999996</v>
      </c>
      <c r="CC82">
        <v>5682.2497000000003</v>
      </c>
      <c r="CD82">
        <v>5556.0303999999996</v>
      </c>
      <c r="CE82">
        <v>5028.2465000000002</v>
      </c>
      <c r="CF82">
        <v>4412.6504999999997</v>
      </c>
      <c r="CG82">
        <v>3968.7635</v>
      </c>
      <c r="CH82">
        <v>3835.6911</v>
      </c>
      <c r="CI82">
        <v>3867.5844999999999</v>
      </c>
      <c r="CJ82">
        <v>3897.2208000000001</v>
      </c>
      <c r="CK82">
        <v>3925.6594</v>
      </c>
      <c r="CL82">
        <v>3957.3202000000001</v>
      </c>
      <c r="CM82">
        <v>3993.1822000000002</v>
      </c>
      <c r="CN82">
        <v>4030.2438000000002</v>
      </c>
      <c r="CO82">
        <v>4128.8543</v>
      </c>
      <c r="CP82">
        <v>4218.3554000000004</v>
      </c>
      <c r="CQ82">
        <v>4197.5352000000003</v>
      </c>
      <c r="CR82">
        <v>4189.1884</v>
      </c>
      <c r="CS82">
        <v>4229.3579</v>
      </c>
      <c r="CT82">
        <v>4268.0703999999996</v>
      </c>
      <c r="CU82">
        <v>4305.0474000000004</v>
      </c>
      <c r="CV82">
        <v>4341.5673999999999</v>
      </c>
      <c r="CW82">
        <v>4376.4014999999999</v>
      </c>
      <c r="CX82">
        <v>4409.3153000000002</v>
      </c>
      <c r="CY82">
        <v>4442.3504999999996</v>
      </c>
      <c r="CZ82">
        <v>4474.8074999999999</v>
      </c>
      <c r="DA82">
        <v>4508.0011999999997</v>
      </c>
      <c r="DB82">
        <v>4544.6508999999996</v>
      </c>
      <c r="DC82">
        <v>4585.4557000000004</v>
      </c>
      <c r="DD82">
        <v>4635.37</v>
      </c>
      <c r="DE82">
        <v>4911.8279000000002</v>
      </c>
      <c r="DF82">
        <v>5446.8405000000002</v>
      </c>
      <c r="DG82">
        <v>6217.4264000000003</v>
      </c>
      <c r="DH82">
        <v>7279.3464999999997</v>
      </c>
      <c r="DI82">
        <v>8700.9752000000008</v>
      </c>
      <c r="DJ82">
        <v>10437.7814</v>
      </c>
      <c r="DK82">
        <v>12211.5286</v>
      </c>
      <c r="DL82">
        <v>13637.4257</v>
      </c>
      <c r="DM82">
        <v>14400.4442</v>
      </c>
      <c r="DN82">
        <v>14296.7786</v>
      </c>
      <c r="DO82">
        <v>13629.2363</v>
      </c>
      <c r="DP82">
        <v>12889.9447</v>
      </c>
      <c r="DQ82">
        <v>12495.107</v>
      </c>
      <c r="DR82">
        <v>12715.272199999999</v>
      </c>
      <c r="DS82">
        <v>13446.5605</v>
      </c>
      <c r="DT82">
        <v>14350.925300000001</v>
      </c>
      <c r="DU82">
        <v>15079.323399999999</v>
      </c>
      <c r="DV82">
        <v>15408.607</v>
      </c>
      <c r="DW82">
        <v>15477.4781</v>
      </c>
      <c r="DX82">
        <v>15554.7655</v>
      </c>
      <c r="DY82">
        <v>15883.8588</v>
      </c>
      <c r="DZ82">
        <v>16572.290400000002</v>
      </c>
      <c r="EA82">
        <v>17221.326099999998</v>
      </c>
      <c r="EB82">
        <v>17415.849900000001</v>
      </c>
      <c r="EC82">
        <v>16659.116099999999</v>
      </c>
      <c r="ED82">
        <v>14760.0733</v>
      </c>
      <c r="EE82">
        <v>12241.6772</v>
      </c>
      <c r="EF82">
        <v>9741.3508000000002</v>
      </c>
      <c r="EG82">
        <v>8029.5024999999996</v>
      </c>
      <c r="EH82">
        <v>7571.2483000000002</v>
      </c>
      <c r="EI82">
        <v>8116.1018000000004</v>
      </c>
      <c r="EJ82">
        <v>9016.3279000000002</v>
      </c>
      <c r="EK82">
        <v>9777.0763999999999</v>
      </c>
      <c r="EL82">
        <v>9948.4765000000007</v>
      </c>
      <c r="EM82">
        <v>9564.9215999999997</v>
      </c>
      <c r="EN82">
        <v>8680.3639999999996</v>
      </c>
      <c r="EO82">
        <v>7466.6225000000004</v>
      </c>
      <c r="EP82">
        <v>6955.4359000000004</v>
      </c>
      <c r="EQ82">
        <v>6969.3590999999997</v>
      </c>
      <c r="ER82">
        <v>7006.8670000000002</v>
      </c>
      <c r="ES82">
        <v>7226.8540000000003</v>
      </c>
      <c r="ET82">
        <v>7814.0523999999996</v>
      </c>
      <c r="EU82">
        <v>8472.7003999999997</v>
      </c>
      <c r="EV82">
        <v>9179.5100999999995</v>
      </c>
      <c r="EW82">
        <v>9815.4174000000003</v>
      </c>
      <c r="EX82">
        <v>10075.6721</v>
      </c>
      <c r="EY82">
        <v>10227.5643</v>
      </c>
      <c r="EZ82">
        <v>10410.703299999999</v>
      </c>
      <c r="FA82">
        <v>10695.540199999999</v>
      </c>
      <c r="FB82">
        <v>10005.535900000001</v>
      </c>
      <c r="FC82">
        <v>11471.6013</v>
      </c>
      <c r="FD82">
        <v>9410.2214999999997</v>
      </c>
      <c r="FE82">
        <v>9739.0655999999999</v>
      </c>
      <c r="FF82">
        <v>9684.1185000000005</v>
      </c>
      <c r="FG82">
        <f t="shared" si="0"/>
        <v>0.50094121730534291</v>
      </c>
      <c r="FH82">
        <f t="shared" si="1"/>
        <v>182.9687796207765</v>
      </c>
      <c r="FI82">
        <v>562949953421312</v>
      </c>
      <c r="FJ82" s="5">
        <f t="shared" si="2"/>
        <v>0.16671395252176605</v>
      </c>
      <c r="FK82" s="5"/>
    </row>
    <row r="83" spans="1:167" x14ac:dyDescent="0.25">
      <c r="A83" t="s">
        <v>51</v>
      </c>
      <c r="B83">
        <v>1244.9346</v>
      </c>
      <c r="C83">
        <v>1292.9126000000001</v>
      </c>
      <c r="D83">
        <v>1345.1908000000001</v>
      </c>
      <c r="E83">
        <v>1402.8372999999999</v>
      </c>
      <c r="F83">
        <v>1464.7195999999999</v>
      </c>
      <c r="G83">
        <v>1530.5433</v>
      </c>
      <c r="H83">
        <v>1600.8307</v>
      </c>
      <c r="I83">
        <v>1674.4199000000001</v>
      </c>
      <c r="J83">
        <v>1750.5454999999999</v>
      </c>
      <c r="K83">
        <v>1831.4555</v>
      </c>
      <c r="L83">
        <v>1919.8706999999999</v>
      </c>
      <c r="M83">
        <v>3287.3598000000002</v>
      </c>
      <c r="N83">
        <v>4717.5003999999999</v>
      </c>
      <c r="O83">
        <v>6205.5212000000001</v>
      </c>
      <c r="P83">
        <v>7705.9110000000001</v>
      </c>
      <c r="Q83">
        <v>9198.5056000000004</v>
      </c>
      <c r="R83">
        <v>10607.7531</v>
      </c>
      <c r="S83">
        <v>11784.9043</v>
      </c>
      <c r="T83">
        <v>12574.058800000001</v>
      </c>
      <c r="U83">
        <v>12943.8956</v>
      </c>
      <c r="V83">
        <v>13036.969300000001</v>
      </c>
      <c r="W83">
        <v>13041.2201</v>
      </c>
      <c r="X83">
        <v>13152.104499999999</v>
      </c>
      <c r="Y83">
        <v>13483.2435</v>
      </c>
      <c r="Z83">
        <v>14248.609399999999</v>
      </c>
      <c r="AA83">
        <v>15178.8681</v>
      </c>
      <c r="AB83">
        <v>15896.0509</v>
      </c>
      <c r="AC83">
        <v>16209.7156</v>
      </c>
      <c r="AD83">
        <v>16106.049800000001</v>
      </c>
      <c r="AE83">
        <v>15706.2534</v>
      </c>
      <c r="AF83">
        <v>15161.980799999999</v>
      </c>
      <c r="AG83">
        <v>14541.621999999999</v>
      </c>
      <c r="AH83">
        <v>13844.670700000001</v>
      </c>
      <c r="AI83">
        <v>13001.968999999999</v>
      </c>
      <c r="AJ83">
        <v>12221.7799</v>
      </c>
      <c r="AK83">
        <v>11618.804</v>
      </c>
      <c r="AL83">
        <v>11255.0681</v>
      </c>
      <c r="AM83">
        <v>11094.773499999999</v>
      </c>
      <c r="AN83">
        <v>11215.3559</v>
      </c>
      <c r="AO83">
        <v>11472.616400000001</v>
      </c>
      <c r="AP83">
        <v>11779.870999999999</v>
      </c>
      <c r="AQ83">
        <v>12013.029</v>
      </c>
      <c r="AR83">
        <v>12182.5741</v>
      </c>
      <c r="AS83">
        <v>12253.5605</v>
      </c>
      <c r="AT83">
        <v>12033.124400000001</v>
      </c>
      <c r="AU83">
        <v>11455.4571</v>
      </c>
      <c r="AV83">
        <v>10468.158799999999</v>
      </c>
      <c r="AW83">
        <v>9269.5748000000003</v>
      </c>
      <c r="AX83">
        <v>8115.8824000000004</v>
      </c>
      <c r="AY83">
        <v>6832.0522000000001</v>
      </c>
      <c r="AZ83">
        <v>5550.7960999999996</v>
      </c>
      <c r="BA83">
        <v>4456.4072999999999</v>
      </c>
      <c r="BB83">
        <v>3679.2143000000001</v>
      </c>
      <c r="BC83">
        <v>3268.9369999999999</v>
      </c>
      <c r="BD83">
        <v>3292.1460000000002</v>
      </c>
      <c r="BE83">
        <v>3333.2833999999998</v>
      </c>
      <c r="BF83">
        <v>3389.9652000000001</v>
      </c>
      <c r="BG83">
        <v>3465.8587000000002</v>
      </c>
      <c r="BH83">
        <v>3550.8056000000001</v>
      </c>
      <c r="BI83">
        <v>3641.1342</v>
      </c>
      <c r="BJ83">
        <v>4788.1440000000002</v>
      </c>
      <c r="BK83">
        <v>6325.8737000000001</v>
      </c>
      <c r="BL83">
        <v>7245.1041999999998</v>
      </c>
      <c r="BM83">
        <v>7984.9105</v>
      </c>
      <c r="BN83">
        <v>8644.6977000000006</v>
      </c>
      <c r="BO83">
        <v>9354.4675999999999</v>
      </c>
      <c r="BP83">
        <v>10092.4548</v>
      </c>
      <c r="BQ83">
        <v>10883.6029</v>
      </c>
      <c r="BR83">
        <v>11742.1402</v>
      </c>
      <c r="BS83">
        <v>12732.3441</v>
      </c>
      <c r="BT83">
        <v>13844.0712</v>
      </c>
      <c r="BU83">
        <v>15087.7282</v>
      </c>
      <c r="BV83">
        <v>16494.072899999999</v>
      </c>
      <c r="BW83">
        <v>18076.234700000001</v>
      </c>
      <c r="BX83">
        <v>19928.279200000001</v>
      </c>
      <c r="BY83">
        <v>21987.676200000002</v>
      </c>
      <c r="BZ83">
        <v>24120.5065</v>
      </c>
      <c r="CA83">
        <v>26174.388900000002</v>
      </c>
      <c r="CB83">
        <v>28047.2716</v>
      </c>
      <c r="CC83">
        <v>29633.8462</v>
      </c>
      <c r="CD83">
        <v>30818.299599999998</v>
      </c>
      <c r="CE83">
        <v>31785.6551</v>
      </c>
      <c r="CF83">
        <v>32554.086899999998</v>
      </c>
      <c r="CG83">
        <v>33238.764999999999</v>
      </c>
      <c r="CH83">
        <v>33878.631099999999</v>
      </c>
      <c r="CI83">
        <v>34353.9804</v>
      </c>
      <c r="CJ83">
        <v>34724.7039</v>
      </c>
      <c r="CK83">
        <v>35035.967700000001</v>
      </c>
      <c r="CL83">
        <v>35370.864099999999</v>
      </c>
      <c r="CM83">
        <v>35740.2261</v>
      </c>
      <c r="CN83">
        <v>36138.342799999999</v>
      </c>
      <c r="CO83">
        <v>36607.7935</v>
      </c>
      <c r="CP83">
        <v>37127.0452</v>
      </c>
      <c r="CQ83">
        <v>37730.263899999998</v>
      </c>
      <c r="CR83">
        <v>38363.236499999999</v>
      </c>
      <c r="CS83">
        <v>39015.607400000001</v>
      </c>
      <c r="CT83">
        <v>39738.512199999997</v>
      </c>
      <c r="CU83">
        <v>40579.671699999999</v>
      </c>
      <c r="CV83">
        <v>41600.756699999998</v>
      </c>
      <c r="CW83">
        <v>42759.294099999999</v>
      </c>
      <c r="CX83">
        <v>44102.129399999998</v>
      </c>
      <c r="CY83">
        <v>45425.989099999999</v>
      </c>
      <c r="CZ83">
        <v>46749.5533</v>
      </c>
      <c r="DA83">
        <v>48124.916599999997</v>
      </c>
      <c r="DB83">
        <v>49422.5602</v>
      </c>
      <c r="DC83">
        <v>50995.578200000004</v>
      </c>
      <c r="DD83">
        <v>52875.902999999998</v>
      </c>
      <c r="DE83">
        <v>55083.392200000002</v>
      </c>
      <c r="DF83">
        <v>57550.096700000002</v>
      </c>
      <c r="DG83">
        <v>60124.881000000001</v>
      </c>
      <c r="DH83">
        <v>62822.501799999998</v>
      </c>
      <c r="DI83">
        <v>65756.861699999994</v>
      </c>
      <c r="DJ83">
        <v>68965.852599999998</v>
      </c>
      <c r="DK83">
        <v>72321.888999999996</v>
      </c>
      <c r="DL83">
        <v>75358.108999999997</v>
      </c>
      <c r="DM83">
        <v>77626.896800000002</v>
      </c>
      <c r="DN83">
        <v>78937.427100000001</v>
      </c>
      <c r="DO83">
        <v>79682.298500000004</v>
      </c>
      <c r="DP83">
        <v>80534.359100000001</v>
      </c>
      <c r="DQ83">
        <v>82158.765599999999</v>
      </c>
      <c r="DR83">
        <v>85146.920700000002</v>
      </c>
      <c r="DS83">
        <v>89077.629100000006</v>
      </c>
      <c r="DT83">
        <v>93512.096000000005</v>
      </c>
      <c r="DU83">
        <v>97810.208799999993</v>
      </c>
      <c r="DV83">
        <v>101503.28720000001</v>
      </c>
      <c r="DW83">
        <v>104611.95209999999</v>
      </c>
      <c r="DX83">
        <v>107592.1296</v>
      </c>
      <c r="DY83">
        <v>110727.3671</v>
      </c>
      <c r="DZ83">
        <v>113615.2855</v>
      </c>
      <c r="EA83">
        <v>116203.6254</v>
      </c>
      <c r="EB83">
        <v>117574.82490000001</v>
      </c>
      <c r="EC83">
        <v>117221.1681</v>
      </c>
      <c r="ED83">
        <v>115136.6308</v>
      </c>
      <c r="EE83">
        <v>111705.4109</v>
      </c>
      <c r="EF83">
        <v>107751.4218</v>
      </c>
      <c r="EG83">
        <v>103862.8455</v>
      </c>
      <c r="EH83">
        <v>100459.5704</v>
      </c>
      <c r="EI83">
        <v>97980.450400000002</v>
      </c>
      <c r="EJ83">
        <v>96104.179799999998</v>
      </c>
      <c r="EK83">
        <v>94584.642699999997</v>
      </c>
      <c r="EL83">
        <v>93405.895499999999</v>
      </c>
      <c r="EM83">
        <v>92054.419399999999</v>
      </c>
      <c r="EN83">
        <v>90565.608999999997</v>
      </c>
      <c r="EO83">
        <v>88892.637000000002</v>
      </c>
      <c r="EP83">
        <v>86655.849900000001</v>
      </c>
      <c r="EQ83">
        <v>84374.591700000004</v>
      </c>
      <c r="ER83">
        <v>82340.848199999993</v>
      </c>
      <c r="ES83">
        <v>81229.136199999994</v>
      </c>
      <c r="ET83">
        <v>81708.987399999998</v>
      </c>
      <c r="EU83">
        <v>83326.428499999995</v>
      </c>
      <c r="EV83">
        <v>85328.267099999997</v>
      </c>
      <c r="EW83">
        <v>87018.895499999999</v>
      </c>
      <c r="EX83">
        <v>88205.247099999993</v>
      </c>
      <c r="EY83">
        <v>89382.839600000007</v>
      </c>
      <c r="EZ83">
        <v>90565.634399999995</v>
      </c>
      <c r="FA83">
        <v>91641.836899999995</v>
      </c>
      <c r="FB83">
        <v>91268.163799999995</v>
      </c>
      <c r="FC83">
        <v>93714.626900000003</v>
      </c>
      <c r="FD83">
        <v>92671.760399999999</v>
      </c>
      <c r="FE83">
        <v>95362.345100000006</v>
      </c>
      <c r="FF83">
        <v>98076.740099999995</v>
      </c>
      <c r="FG83">
        <f t="shared" si="0"/>
        <v>7.9614845987389389</v>
      </c>
      <c r="FH83">
        <f t="shared" si="1"/>
        <v>2907.9322496893974</v>
      </c>
      <c r="FI83">
        <v>1125899906842624</v>
      </c>
      <c r="FJ83" s="5">
        <f t="shared" si="2"/>
        <v>2.3358112544140046</v>
      </c>
      <c r="FK83" s="5"/>
    </row>
    <row r="84" spans="1:167" x14ac:dyDescent="0.25">
      <c r="A84" t="s">
        <v>65</v>
      </c>
      <c r="B84">
        <f>AVERAGE(B33:B83)</f>
        <v>4334.6174490196081</v>
      </c>
      <c r="C84">
        <f t="shared" ref="C84:BN84" si="3">AVERAGE(C33:C83)</f>
        <v>4416.2146529411784</v>
      </c>
      <c r="D84">
        <f t="shared" si="3"/>
        <v>4536.6441490196084</v>
      </c>
      <c r="E84">
        <f t="shared" si="3"/>
        <v>4668.667005882352</v>
      </c>
      <c r="F84">
        <f t="shared" si="3"/>
        <v>4786.4444764705877</v>
      </c>
      <c r="G84">
        <f t="shared" si="3"/>
        <v>4860.8387490196083</v>
      </c>
      <c r="H84">
        <f t="shared" si="3"/>
        <v>5048.2077803921575</v>
      </c>
      <c r="I84">
        <f t="shared" si="3"/>
        <v>5285.3615196078445</v>
      </c>
      <c r="J84">
        <f t="shared" si="3"/>
        <v>5597.1537333333326</v>
      </c>
      <c r="K84">
        <f t="shared" si="3"/>
        <v>6001.9067666666642</v>
      </c>
      <c r="L84">
        <f t="shared" si="3"/>
        <v>6531.4005294117615</v>
      </c>
      <c r="M84">
        <f t="shared" si="3"/>
        <v>7236.5543372549037</v>
      </c>
      <c r="N84">
        <f t="shared" si="3"/>
        <v>8035.0612509803896</v>
      </c>
      <c r="O84">
        <f t="shared" si="3"/>
        <v>8892.1358980392179</v>
      </c>
      <c r="P84">
        <f t="shared" si="3"/>
        <v>9727.5147450980385</v>
      </c>
      <c r="Q84">
        <f t="shared" si="3"/>
        <v>10496.505484313724</v>
      </c>
      <c r="R84">
        <f t="shared" si="3"/>
        <v>11163.488133333336</v>
      </c>
      <c r="S84">
        <f t="shared" si="3"/>
        <v>11692.255621568625</v>
      </c>
      <c r="T84">
        <f t="shared" si="3"/>
        <v>12065.442976470591</v>
      </c>
      <c r="U84">
        <f t="shared" si="3"/>
        <v>12316.905349019609</v>
      </c>
      <c r="V84">
        <f t="shared" si="3"/>
        <v>12491.491178431368</v>
      </c>
      <c r="W84">
        <f t="shared" si="3"/>
        <v>12574.237745098042</v>
      </c>
      <c r="X84">
        <f t="shared" si="3"/>
        <v>12592.213017647062</v>
      </c>
      <c r="Y84">
        <f t="shared" si="3"/>
        <v>12519.192468627449</v>
      </c>
      <c r="Z84">
        <f t="shared" si="3"/>
        <v>12340.362031372544</v>
      </c>
      <c r="AA84">
        <f t="shared" si="3"/>
        <v>12092.941817647055</v>
      </c>
      <c r="AB84">
        <f t="shared" si="3"/>
        <v>11756.104168627449</v>
      </c>
      <c r="AC84">
        <f t="shared" si="3"/>
        <v>11351.123052941179</v>
      </c>
      <c r="AD84">
        <f t="shared" si="3"/>
        <v>10924.037119607843</v>
      </c>
      <c r="AE84">
        <f t="shared" si="3"/>
        <v>10517.450519607844</v>
      </c>
      <c r="AF84">
        <f t="shared" si="3"/>
        <v>10126.389570588235</v>
      </c>
      <c r="AG84">
        <f t="shared" si="3"/>
        <v>9957.5272000000004</v>
      </c>
      <c r="AH84">
        <f t="shared" si="3"/>
        <v>10002.627105882355</v>
      </c>
      <c r="AI84">
        <f t="shared" si="3"/>
        <v>10156.957843137254</v>
      </c>
      <c r="AJ84">
        <f t="shared" si="3"/>
        <v>10424.535370588237</v>
      </c>
      <c r="AK84">
        <f t="shared" si="3"/>
        <v>10801.838847058825</v>
      </c>
      <c r="AL84">
        <f t="shared" si="3"/>
        <v>11253.865401960784</v>
      </c>
      <c r="AM84">
        <f t="shared" si="3"/>
        <v>11768.082837254904</v>
      </c>
      <c r="AN84">
        <f t="shared" si="3"/>
        <v>12285.397882352934</v>
      </c>
      <c r="AO84">
        <f t="shared" si="3"/>
        <v>12798.240576470593</v>
      </c>
      <c r="AP84">
        <f t="shared" si="3"/>
        <v>13344.312837254902</v>
      </c>
      <c r="AQ84">
        <f t="shared" si="3"/>
        <v>14002.624760784314</v>
      </c>
      <c r="AR84">
        <f t="shared" si="3"/>
        <v>14751.222543137259</v>
      </c>
      <c r="AS84">
        <f t="shared" si="3"/>
        <v>15621.586364705885</v>
      </c>
      <c r="AT84">
        <f t="shared" si="3"/>
        <v>16624.616501960783</v>
      </c>
      <c r="AU84">
        <f t="shared" si="3"/>
        <v>17761.193078431377</v>
      </c>
      <c r="AV84">
        <f t="shared" si="3"/>
        <v>18976.425152941174</v>
      </c>
      <c r="AW84">
        <f t="shared" si="3"/>
        <v>20179.335611764705</v>
      </c>
      <c r="AX84">
        <f t="shared" si="3"/>
        <v>21325.366882352941</v>
      </c>
      <c r="AY84">
        <f t="shared" si="3"/>
        <v>22375.023017647054</v>
      </c>
      <c r="AZ84">
        <f t="shared" si="3"/>
        <v>23358.43684705882</v>
      </c>
      <c r="BA84">
        <f t="shared" si="3"/>
        <v>24342.2912254902</v>
      </c>
      <c r="BB84">
        <f t="shared" si="3"/>
        <v>25360.585427450987</v>
      </c>
      <c r="BC84">
        <f t="shared" si="3"/>
        <v>26387.774956862744</v>
      </c>
      <c r="BD84">
        <f t="shared" si="3"/>
        <v>27370.733156862745</v>
      </c>
      <c r="BE84">
        <f t="shared" si="3"/>
        <v>28293.362625490194</v>
      </c>
      <c r="BF84">
        <f t="shared" si="3"/>
        <v>29101.641611764691</v>
      </c>
      <c r="BG84">
        <f t="shared" si="3"/>
        <v>29881.146392156865</v>
      </c>
      <c r="BH84">
        <f t="shared" si="3"/>
        <v>30613.402694117649</v>
      </c>
      <c r="BI84">
        <f t="shared" si="3"/>
        <v>31263.458039215689</v>
      </c>
      <c r="BJ84">
        <f t="shared" si="3"/>
        <v>31860.805350980394</v>
      </c>
      <c r="BK84">
        <f t="shared" si="3"/>
        <v>32203.602800000008</v>
      </c>
      <c r="BL84">
        <f t="shared" si="3"/>
        <v>32164.47189215686</v>
      </c>
      <c r="BM84">
        <f t="shared" si="3"/>
        <v>31966.924811764711</v>
      </c>
      <c r="BN84">
        <f t="shared" si="3"/>
        <v>31641.857247058819</v>
      </c>
      <c r="BO84">
        <f t="shared" ref="BO84:DZ84" si="4">AVERAGE(BO33:BO83)</f>
        <v>31303.68913921569</v>
      </c>
      <c r="BP84">
        <f t="shared" si="4"/>
        <v>31015.608954901967</v>
      </c>
      <c r="BQ84">
        <f t="shared" si="4"/>
        <v>30838.138168627444</v>
      </c>
      <c r="BR84">
        <f t="shared" si="4"/>
        <v>30687.383231372543</v>
      </c>
      <c r="BS84">
        <f t="shared" si="4"/>
        <v>30677.974550980409</v>
      </c>
      <c r="BT84">
        <f t="shared" si="4"/>
        <v>30739.100009803926</v>
      </c>
      <c r="BU84">
        <f t="shared" si="4"/>
        <v>30821.86056078432</v>
      </c>
      <c r="BV84">
        <f t="shared" si="4"/>
        <v>31002.263719607843</v>
      </c>
      <c r="BW84">
        <f t="shared" si="4"/>
        <v>31139.323041176474</v>
      </c>
      <c r="BX84">
        <f t="shared" si="4"/>
        <v>31354.857017647057</v>
      </c>
      <c r="BY84">
        <f t="shared" si="4"/>
        <v>31645.362682352934</v>
      </c>
      <c r="BZ84">
        <f t="shared" si="4"/>
        <v>31990.397137254902</v>
      </c>
      <c r="CA84">
        <f t="shared" si="4"/>
        <v>32324.207525490187</v>
      </c>
      <c r="CB84">
        <f t="shared" si="4"/>
        <v>32564.764376470586</v>
      </c>
      <c r="CC84">
        <f t="shared" si="4"/>
        <v>32663.655486274522</v>
      </c>
      <c r="CD84">
        <f t="shared" si="4"/>
        <v>32571.73560980392</v>
      </c>
      <c r="CE84">
        <f t="shared" si="4"/>
        <v>32489.841686274511</v>
      </c>
      <c r="CF84">
        <f t="shared" si="4"/>
        <v>32445.158137254904</v>
      </c>
      <c r="CG84">
        <f t="shared" si="4"/>
        <v>32483.231903921569</v>
      </c>
      <c r="CH84">
        <f t="shared" si="4"/>
        <v>32651.724245098037</v>
      </c>
      <c r="CI84">
        <f t="shared" si="4"/>
        <v>32816.495541176482</v>
      </c>
      <c r="CJ84">
        <f t="shared" si="4"/>
        <v>32995.654213725495</v>
      </c>
      <c r="CK84">
        <f t="shared" si="4"/>
        <v>33219.577349019601</v>
      </c>
      <c r="CL84">
        <f t="shared" si="4"/>
        <v>33511.532260784297</v>
      </c>
      <c r="CM84">
        <f t="shared" si="4"/>
        <v>33951.229454901972</v>
      </c>
      <c r="CN84">
        <f t="shared" si="4"/>
        <v>34518.891615686283</v>
      </c>
      <c r="CO84">
        <f t="shared" si="4"/>
        <v>35219.365954901943</v>
      </c>
      <c r="CP84">
        <f t="shared" si="4"/>
        <v>36013.566405882368</v>
      </c>
      <c r="CQ84">
        <f t="shared" si="4"/>
        <v>36976.734386274511</v>
      </c>
      <c r="CR84">
        <f t="shared" si="4"/>
        <v>38134.796678431376</v>
      </c>
      <c r="CS84">
        <f t="shared" si="4"/>
        <v>39487.489860784313</v>
      </c>
      <c r="CT84">
        <f t="shared" si="4"/>
        <v>41021.28031764707</v>
      </c>
      <c r="CU84">
        <f t="shared" si="4"/>
        <v>42725.70292352941</v>
      </c>
      <c r="CV84">
        <f t="shared" si="4"/>
        <v>44574.081717647066</v>
      </c>
      <c r="CW84">
        <f t="shared" si="4"/>
        <v>46475.714874509802</v>
      </c>
      <c r="CX84">
        <f t="shared" si="4"/>
        <v>48499.616107843132</v>
      </c>
      <c r="CY84">
        <f t="shared" si="4"/>
        <v>50373.366229411775</v>
      </c>
      <c r="CZ84">
        <f t="shared" si="4"/>
        <v>52257.890952941169</v>
      </c>
      <c r="DA84">
        <f t="shared" si="4"/>
        <v>54188.23269803921</v>
      </c>
      <c r="DB84">
        <f t="shared" si="4"/>
        <v>56010.764139215673</v>
      </c>
      <c r="DC84">
        <f t="shared" si="4"/>
        <v>58138.859127450982</v>
      </c>
      <c r="DD84">
        <f t="shared" si="4"/>
        <v>60406.610750980413</v>
      </c>
      <c r="DE84">
        <f t="shared" si="4"/>
        <v>62850.274350980369</v>
      </c>
      <c r="DF84">
        <f t="shared" si="4"/>
        <v>65635.508576470602</v>
      </c>
      <c r="DG84">
        <f t="shared" si="4"/>
        <v>68560.196500000005</v>
      </c>
      <c r="DH84">
        <f t="shared" si="4"/>
        <v>71800.32833137257</v>
      </c>
      <c r="DI84">
        <f t="shared" si="4"/>
        <v>75426.502305882372</v>
      </c>
      <c r="DJ84">
        <f t="shared" si="4"/>
        <v>79432.517031372554</v>
      </c>
      <c r="DK84">
        <f t="shared" si="4"/>
        <v>83754.424643137274</v>
      </c>
      <c r="DL84">
        <f t="shared" si="4"/>
        <v>88081.094005882318</v>
      </c>
      <c r="DM84">
        <f t="shared" si="4"/>
        <v>92098.288556862768</v>
      </c>
      <c r="DN84">
        <f t="shared" si="4"/>
        <v>95611.278221568617</v>
      </c>
      <c r="DO84">
        <f t="shared" si="4"/>
        <v>98869.788764705881</v>
      </c>
      <c r="DP84">
        <f t="shared" si="4"/>
        <v>102306.18309215683</v>
      </c>
      <c r="DQ84">
        <f t="shared" si="4"/>
        <v>106283.57914117642</v>
      </c>
      <c r="DR84">
        <f t="shared" si="4"/>
        <v>111002.40252156861</v>
      </c>
      <c r="DS84">
        <f t="shared" si="4"/>
        <v>116041.6982098039</v>
      </c>
      <c r="DT84">
        <f t="shared" si="4"/>
        <v>120758.59610784313</v>
      </c>
      <c r="DU84">
        <f t="shared" si="4"/>
        <v>124536.61787450979</v>
      </c>
      <c r="DV84">
        <f t="shared" si="4"/>
        <v>127027.11483137257</v>
      </c>
      <c r="DW84">
        <f t="shared" si="4"/>
        <v>128240.92265686279</v>
      </c>
      <c r="DX84">
        <f t="shared" si="4"/>
        <v>128559.20074117648</v>
      </c>
      <c r="DY84">
        <f t="shared" si="4"/>
        <v>128308.3722352941</v>
      </c>
      <c r="DZ84">
        <f t="shared" si="4"/>
        <v>127460.09423333334</v>
      </c>
      <c r="EA84">
        <f t="shared" ref="EA84:FF84" si="5">AVERAGE(EA33:EA83)</f>
        <v>125738.74399803918</v>
      </c>
      <c r="EB84">
        <f t="shared" si="5"/>
        <v>122529.24090980395</v>
      </c>
      <c r="EC84">
        <f t="shared" si="5"/>
        <v>117498.70389215689</v>
      </c>
      <c r="ED84">
        <f t="shared" si="5"/>
        <v>110686.66631372552</v>
      </c>
      <c r="EE84">
        <f t="shared" si="5"/>
        <v>103180.93122352943</v>
      </c>
      <c r="EF84">
        <f t="shared" si="5"/>
        <v>96038.929168627452</v>
      </c>
      <c r="EG84">
        <f t="shared" si="5"/>
        <v>90152.40164117649</v>
      </c>
      <c r="EH84">
        <f t="shared" si="5"/>
        <v>86150.318574509773</v>
      </c>
      <c r="EI84">
        <f t="shared" si="5"/>
        <v>83898.064243137254</v>
      </c>
      <c r="EJ84">
        <f t="shared" si="5"/>
        <v>82507.898296078434</v>
      </c>
      <c r="EK84">
        <f t="shared" si="5"/>
        <v>81292.571754901976</v>
      </c>
      <c r="EL84">
        <f t="shared" si="5"/>
        <v>79735.211713725454</v>
      </c>
      <c r="EM84">
        <f t="shared" si="5"/>
        <v>77439.629841176473</v>
      </c>
      <c r="EN84">
        <f t="shared" si="5"/>
        <v>74714.926413725494</v>
      </c>
      <c r="EO84">
        <f t="shared" si="5"/>
        <v>71858.397496078425</v>
      </c>
      <c r="EP84">
        <f t="shared" si="5"/>
        <v>68905.015135294103</v>
      </c>
      <c r="EQ84">
        <f t="shared" si="5"/>
        <v>66622.407762745119</v>
      </c>
      <c r="ER84">
        <f t="shared" si="5"/>
        <v>65261.493000000024</v>
      </c>
      <c r="ES84">
        <f t="shared" si="5"/>
        <v>64937.417311764708</v>
      </c>
      <c r="ET84">
        <f t="shared" si="5"/>
        <v>65982.64240784313</v>
      </c>
      <c r="EU84">
        <f t="shared" si="5"/>
        <v>68200.511500000008</v>
      </c>
      <c r="EV84">
        <f t="shared" si="5"/>
        <v>71211.961162745138</v>
      </c>
      <c r="EW84">
        <f t="shared" si="5"/>
        <v>74615.73670392159</v>
      </c>
      <c r="EX84">
        <f t="shared" si="5"/>
        <v>78033.687429411759</v>
      </c>
      <c r="EY84">
        <f t="shared" si="5"/>
        <v>81255.707598039211</v>
      </c>
      <c r="EZ84">
        <f t="shared" si="5"/>
        <v>84165.874135294129</v>
      </c>
      <c r="FA84">
        <f t="shared" si="5"/>
        <v>86682.317082352936</v>
      </c>
      <c r="FB84">
        <f t="shared" si="5"/>
        <v>87306.887115686273</v>
      </c>
      <c r="FC84">
        <f t="shared" si="5"/>
        <v>90741.08077254903</v>
      </c>
      <c r="FD84">
        <f t="shared" si="5"/>
        <v>90444.728970588229</v>
      </c>
      <c r="FE84">
        <f t="shared" si="5"/>
        <v>93795.514637254877</v>
      </c>
      <c r="FF84">
        <f t="shared" si="5"/>
        <v>97138.124356862754</v>
      </c>
      <c r="FG84">
        <f t="shared" si="0"/>
        <v>7.3995322155066781</v>
      </c>
      <c r="FH84">
        <f t="shared" si="1"/>
        <v>2702.6791417138143</v>
      </c>
      <c r="FI84">
        <v>2251799813685248</v>
      </c>
      <c r="FJ84" s="5">
        <f t="shared" si="2"/>
        <v>0.62351041897021353</v>
      </c>
      <c r="FK84" s="5"/>
    </row>
  </sheetData>
  <sheetProtection password="C570" sheet="1" objects="1" scenarios="1" autoFilter="0"/>
  <autoFilter ref="A32:A84"/>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2:FK84"/>
  <sheetViews>
    <sheetView zoomScale="115" zoomScaleNormal="115" workbookViewId="0">
      <selection activeCell="E36" sqref="E36"/>
    </sheetView>
  </sheetViews>
  <sheetFormatPr defaultRowHeight="15" x14ac:dyDescent="0.25"/>
  <sheetData>
    <row r="32" spans="1:167" x14ac:dyDescent="0.25">
      <c r="A32" t="s">
        <v>0</v>
      </c>
      <c r="B32" s="1">
        <v>27484</v>
      </c>
      <c r="C32" s="1">
        <v>27575</v>
      </c>
      <c r="D32" s="1">
        <v>27667</v>
      </c>
      <c r="E32" s="1">
        <v>27759</v>
      </c>
      <c r="F32" s="1">
        <v>27850</v>
      </c>
      <c r="G32" s="1">
        <v>27941</v>
      </c>
      <c r="H32" s="1">
        <v>28033</v>
      </c>
      <c r="I32" s="1">
        <v>28125</v>
      </c>
      <c r="J32" s="1">
        <v>28215</v>
      </c>
      <c r="K32" s="1">
        <v>28306</v>
      </c>
      <c r="L32" s="1">
        <v>28398</v>
      </c>
      <c r="M32" s="1">
        <v>28490</v>
      </c>
      <c r="N32" s="1">
        <v>28580</v>
      </c>
      <c r="O32" s="1">
        <v>28671</v>
      </c>
      <c r="P32" s="1">
        <v>28763</v>
      </c>
      <c r="Q32" s="1">
        <v>28855</v>
      </c>
      <c r="R32" s="1">
        <v>28945</v>
      </c>
      <c r="S32" s="1">
        <v>29036</v>
      </c>
      <c r="T32" s="1">
        <v>29128</v>
      </c>
      <c r="U32" s="1">
        <v>29220</v>
      </c>
      <c r="V32" s="1">
        <v>29311</v>
      </c>
      <c r="W32" s="1">
        <v>29402</v>
      </c>
      <c r="X32" s="1">
        <v>29494</v>
      </c>
      <c r="Y32" s="1">
        <v>29586</v>
      </c>
      <c r="Z32" s="1">
        <v>29676</v>
      </c>
      <c r="AA32" s="1">
        <v>29767</v>
      </c>
      <c r="AB32" s="1">
        <v>29859</v>
      </c>
      <c r="AC32" s="1">
        <v>29951</v>
      </c>
      <c r="AD32" s="1">
        <v>30041</v>
      </c>
      <c r="AE32" s="1">
        <v>30132</v>
      </c>
      <c r="AF32" s="1">
        <v>30224</v>
      </c>
      <c r="AG32" s="1">
        <v>30316</v>
      </c>
      <c r="AH32" s="1">
        <v>30406</v>
      </c>
      <c r="AI32" s="1">
        <v>30497</v>
      </c>
      <c r="AJ32" s="1">
        <v>30589</v>
      </c>
      <c r="AK32" s="1">
        <v>30681</v>
      </c>
      <c r="AL32" s="1">
        <v>30772</v>
      </c>
      <c r="AM32" s="1">
        <v>30863</v>
      </c>
      <c r="AN32" s="1">
        <v>30955</v>
      </c>
      <c r="AO32" s="1">
        <v>31047</v>
      </c>
      <c r="AP32" s="1">
        <v>31137</v>
      </c>
      <c r="AQ32" s="1">
        <v>31228</v>
      </c>
      <c r="AR32" s="1">
        <v>31320</v>
      </c>
      <c r="AS32" s="1">
        <v>31412</v>
      </c>
      <c r="AT32" s="1">
        <v>31502</v>
      </c>
      <c r="AU32" s="1">
        <v>31593</v>
      </c>
      <c r="AV32" s="1">
        <v>31685</v>
      </c>
      <c r="AW32" s="1">
        <v>31777</v>
      </c>
      <c r="AX32" s="1">
        <v>31867</v>
      </c>
      <c r="AY32" s="1">
        <v>31958</v>
      </c>
      <c r="AZ32" s="1">
        <v>32050</v>
      </c>
      <c r="BA32" s="1">
        <v>32142</v>
      </c>
      <c r="BB32" s="1">
        <v>32233</v>
      </c>
      <c r="BC32" s="1">
        <v>32324</v>
      </c>
      <c r="BD32" s="1">
        <v>32416</v>
      </c>
      <c r="BE32" s="1">
        <v>32508</v>
      </c>
      <c r="BF32" s="1">
        <v>32598</v>
      </c>
      <c r="BG32" s="1">
        <v>32689</v>
      </c>
      <c r="BH32" s="1">
        <v>32781</v>
      </c>
      <c r="BI32" s="1">
        <v>32873</v>
      </c>
      <c r="BJ32" s="1">
        <v>32963</v>
      </c>
      <c r="BK32" s="1">
        <v>33054</v>
      </c>
      <c r="BL32" s="1">
        <v>33146</v>
      </c>
      <c r="BM32" s="1">
        <v>33238</v>
      </c>
      <c r="BN32" s="1">
        <v>33328</v>
      </c>
      <c r="BO32" s="1">
        <v>33419</v>
      </c>
      <c r="BP32" s="1">
        <v>33511</v>
      </c>
      <c r="BQ32" s="1">
        <v>33603</v>
      </c>
      <c r="BR32" s="1">
        <v>33694</v>
      </c>
      <c r="BS32" s="1">
        <v>33785</v>
      </c>
      <c r="BT32" s="1">
        <v>33877</v>
      </c>
      <c r="BU32" s="1">
        <v>33969</v>
      </c>
      <c r="BV32" s="1">
        <v>34059</v>
      </c>
      <c r="BW32" s="1">
        <v>34150</v>
      </c>
      <c r="BX32" s="1">
        <v>34242</v>
      </c>
      <c r="BY32" s="1">
        <v>34334</v>
      </c>
      <c r="BZ32" s="1">
        <v>34424</v>
      </c>
      <c r="CA32" s="1">
        <v>34515</v>
      </c>
      <c r="CB32" s="1">
        <v>34607</v>
      </c>
      <c r="CC32" s="1">
        <v>34699</v>
      </c>
      <c r="CD32" s="1">
        <v>34789</v>
      </c>
      <c r="CE32" s="1">
        <v>34880</v>
      </c>
      <c r="CF32" s="1">
        <v>34972</v>
      </c>
      <c r="CG32" s="1">
        <v>35064</v>
      </c>
      <c r="CH32" s="1">
        <v>35155</v>
      </c>
      <c r="CI32" s="1">
        <v>35246</v>
      </c>
      <c r="CJ32" s="1">
        <v>35338</v>
      </c>
      <c r="CK32" s="1">
        <v>35430</v>
      </c>
      <c r="CL32" s="1">
        <v>35520</v>
      </c>
      <c r="CM32" s="1">
        <v>35611</v>
      </c>
      <c r="CN32" s="1">
        <v>35703</v>
      </c>
      <c r="CO32" s="1">
        <v>35795</v>
      </c>
      <c r="CP32" s="1">
        <v>35885</v>
      </c>
      <c r="CQ32" s="1">
        <v>35976</v>
      </c>
      <c r="CR32" s="1">
        <v>36068</v>
      </c>
      <c r="CS32" s="1">
        <v>36160</v>
      </c>
      <c r="CT32" s="1">
        <v>36250</v>
      </c>
      <c r="CU32" s="1">
        <v>36341</v>
      </c>
      <c r="CV32" s="1">
        <v>36433</v>
      </c>
      <c r="CW32" s="1">
        <v>36525</v>
      </c>
      <c r="CX32" s="1">
        <v>36616</v>
      </c>
      <c r="CY32" s="1">
        <v>36707</v>
      </c>
      <c r="CZ32" s="1">
        <v>36799</v>
      </c>
      <c r="DA32" s="1">
        <v>36891</v>
      </c>
      <c r="DB32" s="1">
        <v>36981</v>
      </c>
      <c r="DC32" s="1">
        <v>37072</v>
      </c>
      <c r="DD32" s="1">
        <v>37164</v>
      </c>
      <c r="DE32" s="1">
        <v>37256</v>
      </c>
      <c r="DF32" s="1">
        <v>37346</v>
      </c>
      <c r="DG32" s="1">
        <v>37437</v>
      </c>
      <c r="DH32" s="1">
        <v>37529</v>
      </c>
      <c r="DI32" s="1">
        <v>37621</v>
      </c>
      <c r="DJ32" s="1">
        <v>37711</v>
      </c>
      <c r="DK32" s="1">
        <v>37802</v>
      </c>
      <c r="DL32" s="1">
        <v>37894</v>
      </c>
      <c r="DM32" s="1">
        <v>37986</v>
      </c>
      <c r="DN32" s="1">
        <v>38077</v>
      </c>
      <c r="DO32" s="1">
        <v>38168</v>
      </c>
      <c r="DP32" s="1">
        <v>38260</v>
      </c>
      <c r="DQ32" s="1">
        <v>38352</v>
      </c>
      <c r="DR32" s="1">
        <v>38442</v>
      </c>
      <c r="DS32" s="1">
        <v>38533</v>
      </c>
      <c r="DT32" s="1">
        <v>38625</v>
      </c>
      <c r="DU32" s="1">
        <v>38717</v>
      </c>
      <c r="DV32" s="1">
        <v>38807</v>
      </c>
      <c r="DW32" s="1">
        <v>38898</v>
      </c>
      <c r="DX32" s="1">
        <v>38990</v>
      </c>
      <c r="DY32" s="1">
        <v>39082</v>
      </c>
      <c r="DZ32" s="1">
        <v>39172</v>
      </c>
      <c r="EA32" s="1">
        <v>39263</v>
      </c>
      <c r="EB32" s="1">
        <v>39355</v>
      </c>
      <c r="EC32" s="1">
        <v>39447</v>
      </c>
      <c r="ED32" s="1">
        <v>39538</v>
      </c>
      <c r="EE32" s="1">
        <v>39629</v>
      </c>
      <c r="EF32" s="1">
        <v>39721</v>
      </c>
      <c r="EG32" s="1">
        <v>39813</v>
      </c>
      <c r="EH32" s="1">
        <v>39903</v>
      </c>
      <c r="EI32" s="1">
        <v>39994</v>
      </c>
      <c r="EJ32" s="1">
        <v>40086</v>
      </c>
      <c r="EK32" s="1">
        <v>40178</v>
      </c>
      <c r="EL32" s="1">
        <v>40268</v>
      </c>
      <c r="EM32" s="1">
        <v>40359</v>
      </c>
      <c r="EN32" s="1">
        <v>40451</v>
      </c>
      <c r="EO32" s="1">
        <v>40543</v>
      </c>
      <c r="EP32" s="1">
        <v>40633</v>
      </c>
      <c r="EQ32" s="1">
        <v>40724</v>
      </c>
      <c r="ER32" s="1">
        <v>40816</v>
      </c>
      <c r="ES32" s="1">
        <v>40908</v>
      </c>
      <c r="ET32" s="1">
        <v>40999</v>
      </c>
      <c r="EU32" s="1">
        <v>41090</v>
      </c>
      <c r="EV32" s="1">
        <v>41182</v>
      </c>
      <c r="EW32" s="1">
        <v>41274</v>
      </c>
      <c r="EX32" s="1">
        <v>41364</v>
      </c>
      <c r="EY32" s="1">
        <v>41455</v>
      </c>
      <c r="EZ32" s="1">
        <v>41547</v>
      </c>
      <c r="FA32" s="1">
        <v>41639</v>
      </c>
      <c r="FB32" s="1">
        <v>41729</v>
      </c>
      <c r="FC32" s="1">
        <v>41820</v>
      </c>
      <c r="FD32" s="1">
        <v>41912</v>
      </c>
      <c r="FE32" s="1">
        <v>42004</v>
      </c>
      <c r="FF32" s="1">
        <v>42094</v>
      </c>
      <c r="FG32" t="s">
        <v>53</v>
      </c>
      <c r="FH32" t="s">
        <v>54</v>
      </c>
      <c r="FI32" t="s">
        <v>64</v>
      </c>
      <c r="FJ32" s="5" t="s">
        <v>66</v>
      </c>
      <c r="FK32" s="5"/>
    </row>
    <row r="33" spans="1:167" x14ac:dyDescent="0.25">
      <c r="A33" t="s">
        <v>1</v>
      </c>
      <c r="B33">
        <v>39550.781000000003</v>
      </c>
      <c r="C33">
        <v>40951.260900000001</v>
      </c>
      <c r="D33">
        <v>42491.409</v>
      </c>
      <c r="E33">
        <v>44052.765599999999</v>
      </c>
      <c r="F33">
        <v>45555.5046</v>
      </c>
      <c r="G33">
        <v>46916.282599999999</v>
      </c>
      <c r="H33">
        <v>48140.775000000001</v>
      </c>
      <c r="I33">
        <v>49212.1325</v>
      </c>
      <c r="J33">
        <v>50022.756800000003</v>
      </c>
      <c r="K33">
        <v>50875.089500000002</v>
      </c>
      <c r="L33">
        <v>51732.990700000002</v>
      </c>
      <c r="M33">
        <v>52665.208500000001</v>
      </c>
      <c r="N33">
        <v>53783.964099999997</v>
      </c>
      <c r="O33">
        <v>55016.298999999999</v>
      </c>
      <c r="P33">
        <v>56442.054900000003</v>
      </c>
      <c r="Q33">
        <v>58093.2</v>
      </c>
      <c r="R33">
        <v>59922.8531</v>
      </c>
      <c r="S33">
        <v>61791.658199999998</v>
      </c>
      <c r="T33">
        <v>63408.679799999998</v>
      </c>
      <c r="U33">
        <v>64513.366600000001</v>
      </c>
      <c r="V33">
        <v>64884.4058</v>
      </c>
      <c r="W33">
        <v>64870.235200000003</v>
      </c>
      <c r="X33">
        <v>64728.986499999999</v>
      </c>
      <c r="Y33">
        <v>64788.8586</v>
      </c>
      <c r="Z33">
        <v>65302.303500000002</v>
      </c>
      <c r="AA33">
        <v>66299.412800000006</v>
      </c>
      <c r="AB33">
        <v>67692.509000000005</v>
      </c>
      <c r="AC33">
        <v>69396.511299999998</v>
      </c>
      <c r="AD33">
        <v>71449.468800000002</v>
      </c>
      <c r="AE33">
        <v>73553.737699999998</v>
      </c>
      <c r="AF33">
        <v>75834.375100000005</v>
      </c>
      <c r="AG33">
        <v>78297.815600000002</v>
      </c>
      <c r="AH33">
        <v>81064.268599999996</v>
      </c>
      <c r="AI33">
        <v>83637.299199999994</v>
      </c>
      <c r="AJ33">
        <v>85980.563200000004</v>
      </c>
      <c r="AK33">
        <v>87907.512400000007</v>
      </c>
      <c r="AL33">
        <v>89270.998399999997</v>
      </c>
      <c r="AM33">
        <v>90207.977899999998</v>
      </c>
      <c r="AN33">
        <v>90860.011299999998</v>
      </c>
      <c r="AO33">
        <v>91385.090200000006</v>
      </c>
      <c r="AP33">
        <v>91920.848599999998</v>
      </c>
      <c r="AQ33">
        <v>92475.325200000007</v>
      </c>
      <c r="AR33">
        <v>93045.983099999998</v>
      </c>
      <c r="AS33">
        <v>93624.593299999993</v>
      </c>
      <c r="AT33">
        <v>94300.281799999997</v>
      </c>
      <c r="AU33">
        <v>94834.147599999997</v>
      </c>
      <c r="AV33">
        <v>95322.2114</v>
      </c>
      <c r="AW33">
        <v>95766.153300000005</v>
      </c>
      <c r="AX33">
        <v>96015.7644</v>
      </c>
      <c r="AY33">
        <v>96439.8704</v>
      </c>
      <c r="AZ33">
        <v>96870.762799999997</v>
      </c>
      <c r="BA33">
        <v>97298.042700000005</v>
      </c>
      <c r="BB33">
        <v>97742.178</v>
      </c>
      <c r="BC33">
        <v>98165.167199999996</v>
      </c>
      <c r="BD33">
        <v>98606.374400000001</v>
      </c>
      <c r="BE33">
        <v>99079.125100000005</v>
      </c>
      <c r="BF33">
        <v>99604.966899999999</v>
      </c>
      <c r="BG33">
        <v>100118.8024</v>
      </c>
      <c r="BH33">
        <v>100618.9032</v>
      </c>
      <c r="BI33">
        <v>101086.57060000001</v>
      </c>
      <c r="BJ33">
        <v>101903.6418</v>
      </c>
      <c r="BK33">
        <v>104651.33500000001</v>
      </c>
      <c r="BL33">
        <v>107791.86569999999</v>
      </c>
      <c r="BM33">
        <v>110837.30710000001</v>
      </c>
      <c r="BN33">
        <v>113476.4706</v>
      </c>
      <c r="BO33">
        <v>115474.1211</v>
      </c>
      <c r="BP33">
        <v>116384.92849999999</v>
      </c>
      <c r="BQ33">
        <v>116856.3738</v>
      </c>
      <c r="BR33">
        <v>117574.3244</v>
      </c>
      <c r="BS33">
        <v>118418.4301</v>
      </c>
      <c r="BT33">
        <v>119265.8784</v>
      </c>
      <c r="BU33">
        <v>119985.07460000001</v>
      </c>
      <c r="BV33">
        <v>120679.5661</v>
      </c>
      <c r="BW33">
        <v>121566.6384</v>
      </c>
      <c r="BX33">
        <v>122570.00049999999</v>
      </c>
      <c r="BY33">
        <v>123278.21400000001</v>
      </c>
      <c r="BZ33">
        <v>124072.6251</v>
      </c>
      <c r="CA33">
        <v>125034.3431</v>
      </c>
      <c r="CB33">
        <v>126038.48360000001</v>
      </c>
      <c r="CC33">
        <v>126961.65549999999</v>
      </c>
      <c r="CD33">
        <v>128033.15</v>
      </c>
      <c r="CE33">
        <v>129183.7037</v>
      </c>
      <c r="CF33">
        <v>130335.7116</v>
      </c>
      <c r="CG33">
        <v>131434.7836</v>
      </c>
      <c r="CH33">
        <v>132455.45009999999</v>
      </c>
      <c r="CI33">
        <v>133329.41639999999</v>
      </c>
      <c r="CJ33">
        <v>134115.45480000001</v>
      </c>
      <c r="CK33">
        <v>134863.1678</v>
      </c>
      <c r="CL33">
        <v>135514.4264</v>
      </c>
      <c r="CM33">
        <v>136124.87059999999</v>
      </c>
      <c r="CN33">
        <v>136767.10550000001</v>
      </c>
      <c r="CO33">
        <v>137491.40849999999</v>
      </c>
      <c r="CP33">
        <v>138318.37820000001</v>
      </c>
      <c r="CQ33">
        <v>139252.54800000001</v>
      </c>
      <c r="CR33">
        <v>139801.93220000001</v>
      </c>
      <c r="CS33">
        <v>140321.86910000001</v>
      </c>
      <c r="CT33">
        <v>140842.23749999999</v>
      </c>
      <c r="CU33">
        <v>141383.3946</v>
      </c>
      <c r="CV33">
        <v>141974.00700000001</v>
      </c>
      <c r="CW33">
        <v>142642.55970000001</v>
      </c>
      <c r="CX33">
        <v>143415.07070000001</v>
      </c>
      <c r="CY33">
        <v>144339.10500000001</v>
      </c>
      <c r="CZ33">
        <v>145449.29440000001</v>
      </c>
      <c r="DA33">
        <v>146784.89790000001</v>
      </c>
      <c r="DB33">
        <v>148365.7322</v>
      </c>
      <c r="DC33">
        <v>150083.07769999999</v>
      </c>
      <c r="DD33">
        <v>151823.77910000001</v>
      </c>
      <c r="DE33">
        <v>153468.13190000001</v>
      </c>
      <c r="DF33">
        <v>154901.83970000001</v>
      </c>
      <c r="DG33">
        <v>156072.0411</v>
      </c>
      <c r="DH33">
        <v>156919.40169999999</v>
      </c>
      <c r="DI33">
        <v>157390.01800000001</v>
      </c>
      <c r="DJ33">
        <v>157535.7703</v>
      </c>
      <c r="DK33">
        <v>157806.42850000001</v>
      </c>
      <c r="DL33">
        <v>158762.859</v>
      </c>
      <c r="DM33">
        <v>160961.80129999999</v>
      </c>
      <c r="DN33">
        <v>164745.84909999999</v>
      </c>
      <c r="DO33">
        <v>169541.0428</v>
      </c>
      <c r="DP33">
        <v>174583.48190000001</v>
      </c>
      <c r="DQ33">
        <v>179101.3334</v>
      </c>
      <c r="DR33">
        <v>182520.6611</v>
      </c>
      <c r="DS33">
        <v>185123.4866</v>
      </c>
      <c r="DT33">
        <v>187367.53469999999</v>
      </c>
      <c r="DU33">
        <v>189717.94409999999</v>
      </c>
      <c r="DV33">
        <v>192491.82800000001</v>
      </c>
      <c r="DW33">
        <v>195411.69270000001</v>
      </c>
      <c r="DX33">
        <v>198055.05859999999</v>
      </c>
      <c r="DY33">
        <v>199999.39360000001</v>
      </c>
      <c r="DZ33">
        <v>201013.42329999999</v>
      </c>
      <c r="EA33">
        <v>201574.5238</v>
      </c>
      <c r="EB33">
        <v>202367.97</v>
      </c>
      <c r="EC33">
        <v>204072.11660000001</v>
      </c>
      <c r="ED33">
        <v>207077.78049999999</v>
      </c>
      <c r="EE33">
        <v>210704.26360000001</v>
      </c>
      <c r="EF33">
        <v>213955.95970000001</v>
      </c>
      <c r="EG33">
        <v>215850.05179999999</v>
      </c>
      <c r="EH33">
        <v>215739.1306</v>
      </c>
      <c r="EI33">
        <v>214292.37179999999</v>
      </c>
      <c r="EJ33">
        <v>212518.5166</v>
      </c>
      <c r="EK33">
        <v>211422.31289999999</v>
      </c>
      <c r="EL33">
        <v>211753.63510000001</v>
      </c>
      <c r="EM33">
        <v>213288.45800000001</v>
      </c>
      <c r="EN33">
        <v>214108.0926</v>
      </c>
      <c r="EO33">
        <v>214646.00539999999</v>
      </c>
      <c r="EP33">
        <v>215027.6447</v>
      </c>
      <c r="EQ33">
        <v>215070.0796</v>
      </c>
      <c r="ER33">
        <v>214889.3603</v>
      </c>
      <c r="ES33">
        <v>214664.05050000001</v>
      </c>
      <c r="ET33">
        <v>214712.04740000001</v>
      </c>
      <c r="EU33">
        <v>215280.95689999999</v>
      </c>
      <c r="EV33">
        <v>215816.96410000001</v>
      </c>
      <c r="EW33">
        <v>216515.11859999999</v>
      </c>
      <c r="EX33">
        <v>217522.05420000001</v>
      </c>
      <c r="EY33">
        <v>218794.2721</v>
      </c>
      <c r="EZ33">
        <v>219421.7745</v>
      </c>
      <c r="FA33">
        <v>219888.18109999999</v>
      </c>
      <c r="FB33">
        <v>220583.47200000001</v>
      </c>
      <c r="FC33">
        <v>220666.19519999999</v>
      </c>
      <c r="FD33">
        <v>223559.774</v>
      </c>
      <c r="FE33">
        <v>223573.04</v>
      </c>
      <c r="FF33">
        <v>223593.6177</v>
      </c>
      <c r="FG33">
        <f>SLOPE(B33:FF33,$B$32:$FF$32)</f>
        <v>12.915072287245957</v>
      </c>
      <c r="FH33">
        <f>FG33*365.25</f>
        <v>4717.2301529165861</v>
      </c>
      <c r="FI33">
        <v>1</v>
      </c>
      <c r="FJ33" s="5">
        <f>FH33/B33</f>
        <v>0.11927021499061133</v>
      </c>
      <c r="FK33" s="5"/>
    </row>
    <row r="34" spans="1:167" x14ac:dyDescent="0.25">
      <c r="A34" t="s">
        <v>2</v>
      </c>
      <c r="B34">
        <v>23650.126499999998</v>
      </c>
      <c r="C34">
        <v>23916.078399999999</v>
      </c>
      <c r="D34">
        <v>24216.930100000001</v>
      </c>
      <c r="E34">
        <v>24580.219099999998</v>
      </c>
      <c r="F34">
        <v>25070.054700000001</v>
      </c>
      <c r="G34">
        <v>25637.65</v>
      </c>
      <c r="H34">
        <v>26159.186699999998</v>
      </c>
      <c r="I34">
        <v>26677.865399999999</v>
      </c>
      <c r="J34">
        <v>27241.752799999998</v>
      </c>
      <c r="K34">
        <v>27828.596300000001</v>
      </c>
      <c r="L34">
        <v>28412.553</v>
      </c>
      <c r="M34">
        <v>28969.359799999998</v>
      </c>
      <c r="N34">
        <v>29492.352900000002</v>
      </c>
      <c r="O34">
        <v>30001.893800000002</v>
      </c>
      <c r="P34">
        <v>30548.280200000001</v>
      </c>
      <c r="Q34">
        <v>31175.6921</v>
      </c>
      <c r="R34">
        <v>31910.319299999999</v>
      </c>
      <c r="S34">
        <v>32731.605599999999</v>
      </c>
      <c r="T34">
        <v>33592.5478</v>
      </c>
      <c r="U34">
        <v>34449.730600000003</v>
      </c>
      <c r="V34">
        <v>35264.638099999996</v>
      </c>
      <c r="W34">
        <v>36031.905500000001</v>
      </c>
      <c r="X34">
        <v>36746.972800000003</v>
      </c>
      <c r="Y34">
        <v>37406.614099999999</v>
      </c>
      <c r="Z34">
        <v>38017.8825</v>
      </c>
      <c r="AA34">
        <v>38605.857900000003</v>
      </c>
      <c r="AB34">
        <v>39213.322399999997</v>
      </c>
      <c r="AC34">
        <v>39880.105600000003</v>
      </c>
      <c r="AD34">
        <v>40628.4519</v>
      </c>
      <c r="AE34">
        <v>41402.500800000002</v>
      </c>
      <c r="AF34">
        <v>42129.791100000002</v>
      </c>
      <c r="AG34">
        <v>42831.730100000001</v>
      </c>
      <c r="AH34">
        <v>43563.626700000001</v>
      </c>
      <c r="AI34">
        <v>44267.489399999999</v>
      </c>
      <c r="AJ34">
        <v>44982.642899999999</v>
      </c>
      <c r="AK34">
        <v>45713.143400000001</v>
      </c>
      <c r="AL34">
        <v>46488.4692</v>
      </c>
      <c r="AM34">
        <v>47198.886899999998</v>
      </c>
      <c r="AN34">
        <v>47857.814899999998</v>
      </c>
      <c r="AO34">
        <v>48452.151599999997</v>
      </c>
      <c r="AP34">
        <v>49091.035499999998</v>
      </c>
      <c r="AQ34">
        <v>49842.239500000003</v>
      </c>
      <c r="AR34">
        <v>50688.095800000003</v>
      </c>
      <c r="AS34">
        <v>51592.200100000002</v>
      </c>
      <c r="AT34">
        <v>52547.854599999999</v>
      </c>
      <c r="AU34">
        <v>53549.823100000001</v>
      </c>
      <c r="AV34">
        <v>54564.865400000002</v>
      </c>
      <c r="AW34">
        <v>55548.764900000002</v>
      </c>
      <c r="AX34">
        <v>56454.377399999998</v>
      </c>
      <c r="AY34">
        <v>57251.282399999996</v>
      </c>
      <c r="AZ34">
        <v>57942.339699999997</v>
      </c>
      <c r="BA34">
        <v>58563.842700000001</v>
      </c>
      <c r="BB34">
        <v>59165.359400000001</v>
      </c>
      <c r="BC34">
        <v>59699.564200000001</v>
      </c>
      <c r="BD34">
        <v>60163.841899999999</v>
      </c>
      <c r="BE34">
        <v>60613.910900000003</v>
      </c>
      <c r="BF34">
        <v>61127.592600000004</v>
      </c>
      <c r="BG34">
        <v>61726.687100000003</v>
      </c>
      <c r="BH34">
        <v>62374.386299999998</v>
      </c>
      <c r="BI34">
        <v>63004.776700000002</v>
      </c>
      <c r="BJ34">
        <v>63597.102899999998</v>
      </c>
      <c r="BK34">
        <v>64187.9565</v>
      </c>
      <c r="BL34">
        <v>64723.145900000003</v>
      </c>
      <c r="BM34">
        <v>65310.055099999998</v>
      </c>
      <c r="BN34">
        <v>65981.601299999995</v>
      </c>
      <c r="BO34">
        <v>66737.465700000001</v>
      </c>
      <c r="BP34">
        <v>67557.847399999999</v>
      </c>
      <c r="BQ34">
        <v>68437.561400000006</v>
      </c>
      <c r="BR34">
        <v>69378.123200000002</v>
      </c>
      <c r="BS34">
        <v>70372.847599999994</v>
      </c>
      <c r="BT34">
        <v>71441.815700000006</v>
      </c>
      <c r="BU34">
        <v>72556.844200000007</v>
      </c>
      <c r="BV34">
        <v>73687.930099999998</v>
      </c>
      <c r="BW34">
        <v>74831.102499999994</v>
      </c>
      <c r="BX34">
        <v>75998.469500000007</v>
      </c>
      <c r="BY34">
        <v>77170.615099999995</v>
      </c>
      <c r="BZ34">
        <v>78327.939199999993</v>
      </c>
      <c r="CA34">
        <v>79234.385899999994</v>
      </c>
      <c r="CB34">
        <v>79653.714600000007</v>
      </c>
      <c r="CC34">
        <v>80167.098400000003</v>
      </c>
      <c r="CD34">
        <v>80824.814899999998</v>
      </c>
      <c r="CE34">
        <v>81577.464000000007</v>
      </c>
      <c r="CF34">
        <v>82367.021800000002</v>
      </c>
      <c r="CG34">
        <v>83131.892399999997</v>
      </c>
      <c r="CH34">
        <v>83814.772100000002</v>
      </c>
      <c r="CI34">
        <v>84411.481700000004</v>
      </c>
      <c r="CJ34">
        <v>84910.425700000007</v>
      </c>
      <c r="CK34">
        <v>85304.835600000006</v>
      </c>
      <c r="CL34">
        <v>85605.0573</v>
      </c>
      <c r="CM34">
        <v>85892.779599999994</v>
      </c>
      <c r="CN34">
        <v>86265.733999999997</v>
      </c>
      <c r="CO34">
        <v>86821.867299999998</v>
      </c>
      <c r="CP34">
        <v>87633.584600000002</v>
      </c>
      <c r="CQ34">
        <v>88587.0726</v>
      </c>
      <c r="CR34">
        <v>89570.095000000001</v>
      </c>
      <c r="CS34">
        <v>90459.145600000003</v>
      </c>
      <c r="CT34">
        <v>91162.593299999993</v>
      </c>
      <c r="CU34">
        <v>91702.756999999998</v>
      </c>
      <c r="CV34">
        <v>92138.056599999996</v>
      </c>
      <c r="CW34">
        <v>92525.104900000006</v>
      </c>
      <c r="CX34">
        <v>92878.479099999997</v>
      </c>
      <c r="CY34">
        <v>93321.668900000004</v>
      </c>
      <c r="CZ34">
        <v>93847.408599999995</v>
      </c>
      <c r="DA34">
        <v>94485.142399999997</v>
      </c>
      <c r="DB34">
        <v>95311.321200000006</v>
      </c>
      <c r="DC34">
        <v>96164.153399999996</v>
      </c>
      <c r="DD34">
        <v>97065.539099999995</v>
      </c>
      <c r="DE34">
        <v>97980.597099999999</v>
      </c>
      <c r="DF34">
        <v>98821.9519</v>
      </c>
      <c r="DG34">
        <v>99629.584400000007</v>
      </c>
      <c r="DH34">
        <v>100281.6557</v>
      </c>
      <c r="DI34">
        <v>100701.4534</v>
      </c>
      <c r="DJ34">
        <v>100911.15579999999</v>
      </c>
      <c r="DK34">
        <v>101136.90119999999</v>
      </c>
      <c r="DL34">
        <v>101765.9048</v>
      </c>
      <c r="DM34">
        <v>103159.9552</v>
      </c>
      <c r="DN34">
        <v>105521.5958</v>
      </c>
      <c r="DO34">
        <v>108530.36199999999</v>
      </c>
      <c r="DP34">
        <v>111668.7855</v>
      </c>
      <c r="DQ34">
        <v>114435.2764</v>
      </c>
      <c r="DR34">
        <v>116479.8662</v>
      </c>
      <c r="DS34">
        <v>118096.8992</v>
      </c>
      <c r="DT34">
        <v>119718.908</v>
      </c>
      <c r="DU34">
        <v>121782.9804</v>
      </c>
      <c r="DV34">
        <v>124570.91220000001</v>
      </c>
      <c r="DW34">
        <v>127683.6216</v>
      </c>
      <c r="DX34">
        <v>130587.8901</v>
      </c>
      <c r="DY34">
        <v>132742.5822</v>
      </c>
      <c r="DZ34">
        <v>133835.7616</v>
      </c>
      <c r="EA34">
        <v>134311.8848</v>
      </c>
      <c r="EB34">
        <v>134894.97289999999</v>
      </c>
      <c r="EC34">
        <v>136288.11470000001</v>
      </c>
      <c r="ED34">
        <v>138939.5833</v>
      </c>
      <c r="EE34">
        <v>142221.85320000001</v>
      </c>
      <c r="EF34">
        <v>145269.87289999999</v>
      </c>
      <c r="EG34">
        <v>147211.54620000001</v>
      </c>
      <c r="EH34">
        <v>147443.443</v>
      </c>
      <c r="EI34">
        <v>146469.9093</v>
      </c>
      <c r="EJ34">
        <v>145054.08489999999</v>
      </c>
      <c r="EK34">
        <v>143963.44039999999</v>
      </c>
      <c r="EL34">
        <v>143758.8204</v>
      </c>
      <c r="EM34">
        <v>144424.8322</v>
      </c>
      <c r="EN34">
        <v>145653.44279999999</v>
      </c>
      <c r="EO34">
        <v>147171.00750000001</v>
      </c>
      <c r="EP34">
        <v>148750.6226</v>
      </c>
      <c r="EQ34">
        <v>150280.67259999999</v>
      </c>
      <c r="ER34">
        <v>151719.71900000001</v>
      </c>
      <c r="ES34">
        <v>153016.26449999999</v>
      </c>
      <c r="ET34">
        <v>154141.68059999999</v>
      </c>
      <c r="EU34">
        <v>155169.02770000001</v>
      </c>
      <c r="EV34">
        <v>156191.7788</v>
      </c>
      <c r="EW34">
        <v>157304.43789999999</v>
      </c>
      <c r="EX34">
        <v>158577.8977</v>
      </c>
      <c r="EY34">
        <v>159989.6906</v>
      </c>
      <c r="EZ34">
        <v>161493.97750000001</v>
      </c>
      <c r="FA34">
        <v>163044.88889999999</v>
      </c>
      <c r="FB34">
        <v>166025.29670000001</v>
      </c>
      <c r="FC34">
        <v>166095.3303</v>
      </c>
      <c r="FD34">
        <v>169521.3818</v>
      </c>
      <c r="FE34">
        <v>169533.37359999999</v>
      </c>
      <c r="FF34">
        <v>169547.7071</v>
      </c>
      <c r="FG34">
        <f t="shared" ref="FG34:FG84" si="0">SLOPE(B34:FF34,$B$32:$FF$32)</f>
        <v>9.8405848995399392</v>
      </c>
      <c r="FH34">
        <f t="shared" ref="FH34:FH84" si="1">FG34*365.25</f>
        <v>3594.2736345569629</v>
      </c>
      <c r="FI34">
        <v>2</v>
      </c>
      <c r="FJ34" s="5">
        <f t="shared" ref="FJ34:FJ83" si="2">FH34/B34</f>
        <v>0.15197693063320244</v>
      </c>
      <c r="FK34" s="5"/>
    </row>
    <row r="35" spans="1:167" x14ac:dyDescent="0.25">
      <c r="A35" t="s">
        <v>3</v>
      </c>
      <c r="B35">
        <v>18965.997599999999</v>
      </c>
      <c r="C35">
        <v>19163.4817</v>
      </c>
      <c r="D35">
        <v>19460.366300000002</v>
      </c>
      <c r="E35">
        <v>19862.8871</v>
      </c>
      <c r="F35">
        <v>20435.148700000002</v>
      </c>
      <c r="G35">
        <v>21115.489000000001</v>
      </c>
      <c r="H35">
        <v>21835.393499999998</v>
      </c>
      <c r="I35">
        <v>22551.248200000002</v>
      </c>
      <c r="J35">
        <v>23264.772499999999</v>
      </c>
      <c r="K35">
        <v>23993.480200000002</v>
      </c>
      <c r="L35">
        <v>24744.2768</v>
      </c>
      <c r="M35">
        <v>25500.381000000001</v>
      </c>
      <c r="N35">
        <v>26260.319899999999</v>
      </c>
      <c r="O35">
        <v>26877.0769</v>
      </c>
      <c r="P35">
        <v>27439.801200000002</v>
      </c>
      <c r="Q35">
        <v>28117.8295</v>
      </c>
      <c r="R35">
        <v>28929.823</v>
      </c>
      <c r="S35">
        <v>29826.512599999998</v>
      </c>
      <c r="T35">
        <v>30736.597600000001</v>
      </c>
      <c r="U35">
        <v>31589.849200000001</v>
      </c>
      <c r="V35">
        <v>32334.225699999999</v>
      </c>
      <c r="W35">
        <v>32989.830199999997</v>
      </c>
      <c r="X35">
        <v>33595.030100000004</v>
      </c>
      <c r="Y35">
        <v>34187.855499999998</v>
      </c>
      <c r="Z35">
        <v>34800.796799999996</v>
      </c>
      <c r="AA35">
        <v>35433.881300000001</v>
      </c>
      <c r="AB35">
        <v>36085.731500000002</v>
      </c>
      <c r="AC35">
        <v>36753.792099999999</v>
      </c>
      <c r="AD35">
        <v>37430.658100000001</v>
      </c>
      <c r="AE35">
        <v>38087.063199999997</v>
      </c>
      <c r="AF35">
        <v>38852.894899999999</v>
      </c>
      <c r="AG35">
        <v>39720.114300000001</v>
      </c>
      <c r="AH35">
        <v>40638.398300000001</v>
      </c>
      <c r="AI35">
        <v>41541.191200000001</v>
      </c>
      <c r="AJ35">
        <v>42350.428899999999</v>
      </c>
      <c r="AK35">
        <v>43032.581899999997</v>
      </c>
      <c r="AL35">
        <v>43605.5219</v>
      </c>
      <c r="AM35">
        <v>44093.376400000001</v>
      </c>
      <c r="AN35">
        <v>44561.475899999998</v>
      </c>
      <c r="AO35">
        <v>45049.335200000001</v>
      </c>
      <c r="AP35">
        <v>45578.272799999999</v>
      </c>
      <c r="AQ35">
        <v>46176.998899999999</v>
      </c>
      <c r="AR35">
        <v>46875.031600000002</v>
      </c>
      <c r="AS35">
        <v>47608.140700000004</v>
      </c>
      <c r="AT35">
        <v>48337.419500000004</v>
      </c>
      <c r="AU35">
        <v>48911.097000000002</v>
      </c>
      <c r="AV35">
        <v>49036.215300000003</v>
      </c>
      <c r="AW35">
        <v>49236.182200000003</v>
      </c>
      <c r="AX35">
        <v>49543.671699999999</v>
      </c>
      <c r="AY35">
        <v>49923.787400000001</v>
      </c>
      <c r="AZ35">
        <v>50324.0789</v>
      </c>
      <c r="BA35">
        <v>50692.568800000001</v>
      </c>
      <c r="BB35">
        <v>50990.323100000001</v>
      </c>
      <c r="BC35">
        <v>51231.016799999998</v>
      </c>
      <c r="BD35">
        <v>51522.600400000003</v>
      </c>
      <c r="BE35">
        <v>51855.050900000002</v>
      </c>
      <c r="BF35">
        <v>52221.383500000004</v>
      </c>
      <c r="BG35">
        <v>52603.501100000001</v>
      </c>
      <c r="BH35">
        <v>52988.662600000003</v>
      </c>
      <c r="BI35">
        <v>53368.413500000002</v>
      </c>
      <c r="BJ35">
        <v>53765.664900000003</v>
      </c>
      <c r="BK35">
        <v>54189.786</v>
      </c>
      <c r="BL35">
        <v>54598.411399999997</v>
      </c>
      <c r="BM35">
        <v>55054.984799999998</v>
      </c>
      <c r="BN35">
        <v>55588.038500000002</v>
      </c>
      <c r="BO35">
        <v>56192.247100000001</v>
      </c>
      <c r="BP35">
        <v>56861.820899999999</v>
      </c>
      <c r="BQ35">
        <v>57573.347099999999</v>
      </c>
      <c r="BR35">
        <v>58313.522299999997</v>
      </c>
      <c r="BS35">
        <v>59114.729399999997</v>
      </c>
      <c r="BT35">
        <v>60008.107499999998</v>
      </c>
      <c r="BU35">
        <v>61010.470200000003</v>
      </c>
      <c r="BV35">
        <v>62127.552300000003</v>
      </c>
      <c r="BW35">
        <v>63331.993000000002</v>
      </c>
      <c r="BX35">
        <v>64587.552199999998</v>
      </c>
      <c r="BY35">
        <v>65862.588000000003</v>
      </c>
      <c r="BZ35">
        <v>67153.242499999993</v>
      </c>
      <c r="CA35">
        <v>68393.64</v>
      </c>
      <c r="CB35">
        <v>69578.816999999995</v>
      </c>
      <c r="CC35">
        <v>70726.895699999994</v>
      </c>
      <c r="CD35">
        <v>71825.241699999999</v>
      </c>
      <c r="CE35">
        <v>72898.810299999997</v>
      </c>
      <c r="CF35">
        <v>73928.157699999996</v>
      </c>
      <c r="CG35">
        <v>74882.5625</v>
      </c>
      <c r="CH35">
        <v>75763.646599999993</v>
      </c>
      <c r="CI35">
        <v>76577.7739</v>
      </c>
      <c r="CJ35">
        <v>77344.09</v>
      </c>
      <c r="CK35">
        <v>78106.489700000006</v>
      </c>
      <c r="CL35">
        <v>78873.763999999996</v>
      </c>
      <c r="CM35">
        <v>79640.071400000001</v>
      </c>
      <c r="CN35">
        <v>80419.186799999996</v>
      </c>
      <c r="CO35">
        <v>81229.383600000001</v>
      </c>
      <c r="CP35">
        <v>82087.2549</v>
      </c>
      <c r="CQ35">
        <v>83019.096799999999</v>
      </c>
      <c r="CR35">
        <v>84049.878200000006</v>
      </c>
      <c r="CS35">
        <v>85121.622000000003</v>
      </c>
      <c r="CT35">
        <v>86215.247900000002</v>
      </c>
      <c r="CU35">
        <v>87311.421300000002</v>
      </c>
      <c r="CV35">
        <v>88403.488200000007</v>
      </c>
      <c r="CW35">
        <v>89494.374800000005</v>
      </c>
      <c r="CX35">
        <v>90327.895999999993</v>
      </c>
      <c r="CY35">
        <v>91017.854399999997</v>
      </c>
      <c r="CZ35">
        <v>91801.123300000007</v>
      </c>
      <c r="DA35">
        <v>92612.003500000006</v>
      </c>
      <c r="DB35">
        <v>93409.328800000003</v>
      </c>
      <c r="DC35">
        <v>94181.834700000007</v>
      </c>
      <c r="DD35">
        <v>94963.114100000006</v>
      </c>
      <c r="DE35">
        <v>95777.790500000003</v>
      </c>
      <c r="DF35">
        <v>96618.306299999997</v>
      </c>
      <c r="DG35">
        <v>97441.1011</v>
      </c>
      <c r="DH35">
        <v>98141.606899999999</v>
      </c>
      <c r="DI35">
        <v>98627.921300000002</v>
      </c>
      <c r="DJ35">
        <v>98889.126900000003</v>
      </c>
      <c r="DK35">
        <v>99168.415200000003</v>
      </c>
      <c r="DL35">
        <v>99810.5916</v>
      </c>
      <c r="DM35">
        <v>101150.9981</v>
      </c>
      <c r="DN35">
        <v>103384.8949</v>
      </c>
      <c r="DO35">
        <v>106197.79210000001</v>
      </c>
      <c r="DP35">
        <v>109119.4774</v>
      </c>
      <c r="DQ35">
        <v>111687.13009999999</v>
      </c>
      <c r="DR35">
        <v>113593.81969999999</v>
      </c>
      <c r="DS35">
        <v>115166.76639999999</v>
      </c>
      <c r="DT35">
        <v>116883.6363</v>
      </c>
      <c r="DU35">
        <v>119222.74159999999</v>
      </c>
      <c r="DV35">
        <v>122480.2237</v>
      </c>
      <c r="DW35">
        <v>126174.4086</v>
      </c>
      <c r="DX35">
        <v>129660.3872</v>
      </c>
      <c r="DY35">
        <v>132287.04079999999</v>
      </c>
      <c r="DZ35">
        <v>133639.74710000001</v>
      </c>
      <c r="EA35">
        <v>134210.59510000001</v>
      </c>
      <c r="EB35">
        <v>134737.57620000001</v>
      </c>
      <c r="EC35">
        <v>135953.45110000001</v>
      </c>
      <c r="ED35">
        <v>138341.5442</v>
      </c>
      <c r="EE35">
        <v>141370.06630000001</v>
      </c>
      <c r="EF35">
        <v>144263.0373</v>
      </c>
      <c r="EG35">
        <v>144116.57699999999</v>
      </c>
      <c r="EH35">
        <v>143897.53099999999</v>
      </c>
      <c r="EI35">
        <v>143322.2598</v>
      </c>
      <c r="EJ35">
        <v>142241.1434</v>
      </c>
      <c r="EK35">
        <v>141231.24950000001</v>
      </c>
      <c r="EL35">
        <v>140758.0018</v>
      </c>
      <c r="EM35">
        <v>140892.37469999999</v>
      </c>
      <c r="EN35">
        <v>141573.34890000001</v>
      </c>
      <c r="EO35">
        <v>141980.967</v>
      </c>
      <c r="EP35">
        <v>142110.44750000001</v>
      </c>
      <c r="EQ35">
        <v>142683.8394</v>
      </c>
      <c r="ER35">
        <v>143831.4075</v>
      </c>
      <c r="ES35">
        <v>145140.7205</v>
      </c>
      <c r="ET35">
        <v>145947.87359999999</v>
      </c>
      <c r="EU35">
        <v>146410.96030000001</v>
      </c>
      <c r="EV35">
        <v>146764.91089999999</v>
      </c>
      <c r="EW35">
        <v>147245.75289999999</v>
      </c>
      <c r="EX35">
        <v>148034.8977</v>
      </c>
      <c r="EY35">
        <v>149095.94769999999</v>
      </c>
      <c r="EZ35">
        <v>150338.326</v>
      </c>
      <c r="FA35">
        <v>151671.72630000001</v>
      </c>
      <c r="FB35">
        <v>154447.29029999999</v>
      </c>
      <c r="FC35">
        <v>154516.18609999999</v>
      </c>
      <c r="FD35">
        <v>157706.85380000001</v>
      </c>
      <c r="FE35">
        <v>157723.75580000001</v>
      </c>
      <c r="FF35">
        <v>157742.84529999999</v>
      </c>
      <c r="FG35">
        <f t="shared" si="0"/>
        <v>9.7576066883921868</v>
      </c>
      <c r="FH35">
        <f t="shared" si="1"/>
        <v>3563.9658429352462</v>
      </c>
      <c r="FI35">
        <v>4</v>
      </c>
      <c r="FJ35" s="5">
        <f t="shared" si="2"/>
        <v>0.18791343951953501</v>
      </c>
      <c r="FK35" s="5"/>
    </row>
    <row r="36" spans="1:167" x14ac:dyDescent="0.25">
      <c r="A36" t="s">
        <v>4</v>
      </c>
      <c r="B36">
        <v>31191.427800000001</v>
      </c>
      <c r="C36">
        <v>31508.3269</v>
      </c>
      <c r="D36">
        <v>31745.840100000001</v>
      </c>
      <c r="E36">
        <v>31974.3223</v>
      </c>
      <c r="F36">
        <v>32338.824199999999</v>
      </c>
      <c r="G36">
        <v>32870.297500000001</v>
      </c>
      <c r="H36">
        <v>33440.820500000002</v>
      </c>
      <c r="I36">
        <v>34102.927900000002</v>
      </c>
      <c r="J36">
        <v>34935.219499999999</v>
      </c>
      <c r="K36">
        <v>35984.7261</v>
      </c>
      <c r="L36">
        <v>37316.418899999997</v>
      </c>
      <c r="M36">
        <v>38923.696600000003</v>
      </c>
      <c r="N36">
        <v>40791.440300000002</v>
      </c>
      <c r="O36">
        <v>42936.325100000002</v>
      </c>
      <c r="P36">
        <v>45332.3433</v>
      </c>
      <c r="Q36">
        <v>47867.709799999997</v>
      </c>
      <c r="R36">
        <v>50424.799200000001</v>
      </c>
      <c r="S36">
        <v>52870.806900000003</v>
      </c>
      <c r="T36">
        <v>55113.877899999999</v>
      </c>
      <c r="U36">
        <v>56797.705300000001</v>
      </c>
      <c r="V36">
        <v>58279.0933</v>
      </c>
      <c r="W36">
        <v>59558.714599999999</v>
      </c>
      <c r="X36">
        <v>60652.969400000002</v>
      </c>
      <c r="Y36">
        <v>61576.236700000001</v>
      </c>
      <c r="Z36">
        <v>62356.843500000003</v>
      </c>
      <c r="AA36">
        <v>63091.031000000003</v>
      </c>
      <c r="AB36">
        <v>63884.353199999998</v>
      </c>
      <c r="AC36">
        <v>64843.456700000002</v>
      </c>
      <c r="AD36">
        <v>66034.740600000005</v>
      </c>
      <c r="AE36">
        <v>67351.069300000003</v>
      </c>
      <c r="AF36">
        <v>68645.350399999996</v>
      </c>
      <c r="AG36">
        <v>69770.525999999998</v>
      </c>
      <c r="AH36">
        <v>70969.500100000005</v>
      </c>
      <c r="AI36">
        <v>72003.824099999998</v>
      </c>
      <c r="AJ36">
        <v>72856.921900000001</v>
      </c>
      <c r="AK36">
        <v>73764.410699999993</v>
      </c>
      <c r="AL36">
        <v>73745.233600000007</v>
      </c>
      <c r="AM36">
        <v>73379.864799999996</v>
      </c>
      <c r="AN36">
        <v>73049.634300000005</v>
      </c>
      <c r="AO36">
        <v>72895.761899999998</v>
      </c>
      <c r="AP36">
        <v>73019.314100000003</v>
      </c>
      <c r="AQ36">
        <v>73334.834099999993</v>
      </c>
      <c r="AR36">
        <v>73726.017200000002</v>
      </c>
      <c r="AS36">
        <v>74073.515799999994</v>
      </c>
      <c r="AT36">
        <v>74312.531900000002</v>
      </c>
      <c r="AU36">
        <v>74534.056500000006</v>
      </c>
      <c r="AV36">
        <v>74901.306899999996</v>
      </c>
      <c r="AW36">
        <v>75569.313699999999</v>
      </c>
      <c r="AX36">
        <v>76634.289699999994</v>
      </c>
      <c r="AY36">
        <v>77918.015799999994</v>
      </c>
      <c r="AZ36">
        <v>79195.781400000007</v>
      </c>
      <c r="BA36">
        <v>80239.311499999996</v>
      </c>
      <c r="BB36">
        <v>80880.941099999996</v>
      </c>
      <c r="BC36">
        <v>81210.452399999995</v>
      </c>
      <c r="BD36">
        <v>81369.090599999996</v>
      </c>
      <c r="BE36">
        <v>81500.6823</v>
      </c>
      <c r="BF36">
        <v>81743.838900000002</v>
      </c>
      <c r="BG36">
        <v>82054.312300000005</v>
      </c>
      <c r="BH36">
        <v>82436.112999999998</v>
      </c>
      <c r="BI36">
        <v>82870.721699999995</v>
      </c>
      <c r="BJ36">
        <v>83287.688299999994</v>
      </c>
      <c r="BK36">
        <v>83763.729200000002</v>
      </c>
      <c r="BL36">
        <v>84207.266000000003</v>
      </c>
      <c r="BM36">
        <v>84575.842300000004</v>
      </c>
      <c r="BN36">
        <v>84852.805800000002</v>
      </c>
      <c r="BO36">
        <v>85067.858699999997</v>
      </c>
      <c r="BP36">
        <v>85293.782999999996</v>
      </c>
      <c r="BQ36">
        <v>85595.965599999996</v>
      </c>
      <c r="BR36">
        <v>86060.219500000007</v>
      </c>
      <c r="BS36">
        <v>86589.192299999995</v>
      </c>
      <c r="BT36">
        <v>87193.801600000006</v>
      </c>
      <c r="BU36">
        <v>87848.930699999997</v>
      </c>
      <c r="BV36">
        <v>88477.316699999996</v>
      </c>
      <c r="BW36">
        <v>89197.958700000003</v>
      </c>
      <c r="BX36">
        <v>89947.464399999997</v>
      </c>
      <c r="BY36">
        <v>90717.408800000005</v>
      </c>
      <c r="BZ36">
        <v>91509.313599999994</v>
      </c>
      <c r="CA36">
        <v>92280.502900000007</v>
      </c>
      <c r="CB36">
        <v>93025.153900000005</v>
      </c>
      <c r="CC36">
        <v>93725.78</v>
      </c>
      <c r="CD36">
        <v>94458.362699999998</v>
      </c>
      <c r="CE36">
        <v>95106.735499999995</v>
      </c>
      <c r="CF36">
        <v>95831.973400000003</v>
      </c>
      <c r="CG36">
        <v>96718.325200000007</v>
      </c>
      <c r="CH36">
        <v>97751.3508</v>
      </c>
      <c r="CI36">
        <v>98922.956399999995</v>
      </c>
      <c r="CJ36">
        <v>99995.606199999995</v>
      </c>
      <c r="CK36">
        <v>100786.78049999999</v>
      </c>
      <c r="CL36">
        <v>101183.1554</v>
      </c>
      <c r="CM36">
        <v>101350.1318</v>
      </c>
      <c r="CN36">
        <v>101520.65210000001</v>
      </c>
      <c r="CO36">
        <v>101928.44779999999</v>
      </c>
      <c r="CP36">
        <v>102769.4399</v>
      </c>
      <c r="CQ36">
        <v>103851.7694</v>
      </c>
      <c r="CR36">
        <v>105019.92359999999</v>
      </c>
      <c r="CS36">
        <v>106086.0817</v>
      </c>
      <c r="CT36">
        <v>106910.0808</v>
      </c>
      <c r="CU36">
        <v>107523.2549</v>
      </c>
      <c r="CV36">
        <v>108012.1039</v>
      </c>
      <c r="CW36">
        <v>108460.33349999999</v>
      </c>
      <c r="CX36">
        <v>108838.1349</v>
      </c>
      <c r="CY36">
        <v>109480.6731</v>
      </c>
      <c r="CZ36">
        <v>110347.65820000001</v>
      </c>
      <c r="DA36">
        <v>111505.1326</v>
      </c>
      <c r="DB36">
        <v>113142.41039999999</v>
      </c>
      <c r="DC36">
        <v>114721.7804</v>
      </c>
      <c r="DD36">
        <v>116214.07889999999</v>
      </c>
      <c r="DE36">
        <v>117426.82799999999</v>
      </c>
      <c r="DF36">
        <v>118123.2938</v>
      </c>
      <c r="DG36">
        <v>118612.3132</v>
      </c>
      <c r="DH36">
        <v>118929.56359999999</v>
      </c>
      <c r="DI36">
        <v>119207.9314</v>
      </c>
      <c r="DJ36">
        <v>119605.4088</v>
      </c>
      <c r="DK36">
        <v>120322.2901</v>
      </c>
      <c r="DL36">
        <v>121603.83620000001</v>
      </c>
      <c r="DM36">
        <v>123691.7255</v>
      </c>
      <c r="DN36">
        <v>126658.0276</v>
      </c>
      <c r="DO36">
        <v>130401.16439999999</v>
      </c>
      <c r="DP36">
        <v>134483.8168</v>
      </c>
      <c r="DQ36">
        <v>138536.21840000001</v>
      </c>
      <c r="DR36">
        <v>142395.45920000001</v>
      </c>
      <c r="DS36">
        <v>145914.40900000001</v>
      </c>
      <c r="DT36">
        <v>149412.03219999999</v>
      </c>
      <c r="DU36">
        <v>153091.76519999999</v>
      </c>
      <c r="DV36">
        <v>157149.8272</v>
      </c>
      <c r="DW36">
        <v>161170.14180000001</v>
      </c>
      <c r="DX36">
        <v>164917.01980000001</v>
      </c>
      <c r="DY36">
        <v>168074.76850000001</v>
      </c>
      <c r="DZ36">
        <v>170553.9265</v>
      </c>
      <c r="EA36">
        <v>172432.96739999999</v>
      </c>
      <c r="EB36">
        <v>174278.7255</v>
      </c>
      <c r="EC36">
        <v>176566.7138</v>
      </c>
      <c r="ED36">
        <v>179616.73939999999</v>
      </c>
      <c r="EE36">
        <v>182970.53229999999</v>
      </c>
      <c r="EF36">
        <v>186042.64499999999</v>
      </c>
      <c r="EG36">
        <v>188232.38750000001</v>
      </c>
      <c r="EH36">
        <v>189087.9743</v>
      </c>
      <c r="EI36">
        <v>189016.44579999999</v>
      </c>
      <c r="EJ36">
        <v>188484.67559999999</v>
      </c>
      <c r="EK36">
        <v>187993.22039999999</v>
      </c>
      <c r="EL36">
        <v>187934.6672</v>
      </c>
      <c r="EM36">
        <v>188487.21410000001</v>
      </c>
      <c r="EN36">
        <v>189646.38010000001</v>
      </c>
      <c r="EO36">
        <v>185404.913</v>
      </c>
      <c r="EP36">
        <v>181855.49119999999</v>
      </c>
      <c r="EQ36">
        <v>180320.11869999999</v>
      </c>
      <c r="ER36">
        <v>181352.6868</v>
      </c>
      <c r="ES36">
        <v>183121.2812</v>
      </c>
      <c r="ET36">
        <v>184105.7501</v>
      </c>
      <c r="EU36">
        <v>184587.16149999999</v>
      </c>
      <c r="EV36">
        <v>184957.57860000001</v>
      </c>
      <c r="EW36">
        <v>185610.81770000001</v>
      </c>
      <c r="EX36">
        <v>186846.44589999999</v>
      </c>
      <c r="EY36">
        <v>188592.17670000001</v>
      </c>
      <c r="EZ36">
        <v>190681.53109999999</v>
      </c>
      <c r="FA36">
        <v>192947.984</v>
      </c>
      <c r="FB36">
        <v>196646.2781</v>
      </c>
      <c r="FC36">
        <v>196912.1556</v>
      </c>
      <c r="FD36">
        <v>201156.897</v>
      </c>
      <c r="FE36">
        <v>201368.35800000001</v>
      </c>
      <c r="FF36">
        <v>201591.8469</v>
      </c>
      <c r="FG36">
        <f t="shared" si="0"/>
        <v>11.124148120435098</v>
      </c>
      <c r="FH36">
        <f t="shared" si="1"/>
        <v>4063.0951009889195</v>
      </c>
      <c r="FI36">
        <v>8</v>
      </c>
      <c r="FJ36" s="5">
        <f t="shared" si="2"/>
        <v>0.13026319689632546</v>
      </c>
      <c r="FK36" s="5"/>
    </row>
    <row r="37" spans="1:167" x14ac:dyDescent="0.25">
      <c r="A37" t="s">
        <v>5</v>
      </c>
      <c r="B37">
        <v>29239.172399999999</v>
      </c>
      <c r="C37">
        <v>29651.2016</v>
      </c>
      <c r="D37">
        <v>30039.7372</v>
      </c>
      <c r="E37">
        <v>30491.162400000001</v>
      </c>
      <c r="F37">
        <v>31097.502</v>
      </c>
      <c r="G37">
        <v>31777.687999999998</v>
      </c>
      <c r="H37">
        <v>32515.332699999999</v>
      </c>
      <c r="I37">
        <v>33267.945099999997</v>
      </c>
      <c r="J37">
        <v>33956.531300000002</v>
      </c>
      <c r="K37">
        <v>34698.648699999998</v>
      </c>
      <c r="L37">
        <v>35466.9905</v>
      </c>
      <c r="M37">
        <v>36278.649899999997</v>
      </c>
      <c r="N37">
        <v>37229.8796</v>
      </c>
      <c r="O37">
        <v>38147.007899999997</v>
      </c>
      <c r="P37">
        <v>39122.683700000001</v>
      </c>
      <c r="Q37">
        <v>40172.247000000003</v>
      </c>
      <c r="R37">
        <v>41247.469400000002</v>
      </c>
      <c r="S37">
        <v>42480.147700000001</v>
      </c>
      <c r="T37">
        <v>43798.858099999998</v>
      </c>
      <c r="U37">
        <v>45189.2814</v>
      </c>
      <c r="V37">
        <v>46639.859199999999</v>
      </c>
      <c r="W37">
        <v>48115.801800000001</v>
      </c>
      <c r="X37">
        <v>49597.906499999997</v>
      </c>
      <c r="Y37">
        <v>51061.335800000001</v>
      </c>
      <c r="Z37">
        <v>52537.131699999998</v>
      </c>
      <c r="AA37">
        <v>53973.664900000003</v>
      </c>
      <c r="AB37">
        <v>55472.548600000002</v>
      </c>
      <c r="AC37">
        <v>57095.396699999998</v>
      </c>
      <c r="AD37">
        <v>58876.775000000001</v>
      </c>
      <c r="AE37">
        <v>60663.486400000002</v>
      </c>
      <c r="AF37">
        <v>62297.597399999999</v>
      </c>
      <c r="AG37">
        <v>63610.238400000002</v>
      </c>
      <c r="AH37">
        <v>64388.216899999999</v>
      </c>
      <c r="AI37">
        <v>64961.455099999999</v>
      </c>
      <c r="AJ37">
        <v>65385.6423</v>
      </c>
      <c r="AK37">
        <v>65813.909199999995</v>
      </c>
      <c r="AL37">
        <v>66398.012700000007</v>
      </c>
      <c r="AM37">
        <v>67071.890700000004</v>
      </c>
      <c r="AN37">
        <v>67833.316600000006</v>
      </c>
      <c r="AO37">
        <v>68652.236399999994</v>
      </c>
      <c r="AP37">
        <v>69514.654999999999</v>
      </c>
      <c r="AQ37">
        <v>70375.437600000005</v>
      </c>
      <c r="AR37">
        <v>71235.914499999999</v>
      </c>
      <c r="AS37">
        <v>72083.964300000007</v>
      </c>
      <c r="AT37">
        <v>72951.902100000007</v>
      </c>
      <c r="AU37">
        <v>73753.525200000004</v>
      </c>
      <c r="AV37">
        <v>74543.626399999994</v>
      </c>
      <c r="AW37">
        <v>75337.271099999998</v>
      </c>
      <c r="AX37">
        <v>76086.387199999997</v>
      </c>
      <c r="AY37">
        <v>76949.5717</v>
      </c>
      <c r="AZ37">
        <v>77875.429900000003</v>
      </c>
      <c r="BA37">
        <v>78875.513999999996</v>
      </c>
      <c r="BB37">
        <v>79974.422500000001</v>
      </c>
      <c r="BC37">
        <v>81105.828999999998</v>
      </c>
      <c r="BD37">
        <v>82258.154500000004</v>
      </c>
      <c r="BE37">
        <v>83399.540299999993</v>
      </c>
      <c r="BF37">
        <v>84695.330600000001</v>
      </c>
      <c r="BG37">
        <v>85742.233399999997</v>
      </c>
      <c r="BH37">
        <v>86772.691200000001</v>
      </c>
      <c r="BI37">
        <v>87835.589800000002</v>
      </c>
      <c r="BJ37">
        <v>88838.784199999995</v>
      </c>
      <c r="BK37">
        <v>90030.298500000004</v>
      </c>
      <c r="BL37">
        <v>91223.739300000001</v>
      </c>
      <c r="BM37">
        <v>92355.587899999999</v>
      </c>
      <c r="BN37">
        <v>93262.541200000007</v>
      </c>
      <c r="BO37">
        <v>94221.310200000007</v>
      </c>
      <c r="BP37">
        <v>95135.426900000006</v>
      </c>
      <c r="BQ37">
        <v>96022.371299999999</v>
      </c>
      <c r="BR37">
        <v>97338.656300000002</v>
      </c>
      <c r="BS37">
        <v>98055.976999999999</v>
      </c>
      <c r="BT37">
        <v>98639.984800000006</v>
      </c>
      <c r="BU37">
        <v>99119.864400000006</v>
      </c>
      <c r="BV37">
        <v>99050.560100000002</v>
      </c>
      <c r="BW37">
        <v>99537.007299999997</v>
      </c>
      <c r="BX37">
        <v>100085.58130000001</v>
      </c>
      <c r="BY37">
        <v>100669.2205</v>
      </c>
      <c r="BZ37">
        <v>101226.4869</v>
      </c>
      <c r="CA37">
        <v>101847.9323</v>
      </c>
      <c r="CB37">
        <v>102494.7352</v>
      </c>
      <c r="CC37">
        <v>103167.45170000001</v>
      </c>
      <c r="CD37">
        <v>104054.09050000001</v>
      </c>
      <c r="CE37">
        <v>104727.5399</v>
      </c>
      <c r="CF37">
        <v>105390.1115</v>
      </c>
      <c r="CG37">
        <v>106060.4626</v>
      </c>
      <c r="CH37">
        <v>106604.79429999999</v>
      </c>
      <c r="CI37">
        <v>107331.6419</v>
      </c>
      <c r="CJ37">
        <v>108056.31080000001</v>
      </c>
      <c r="CK37">
        <v>108736.5646</v>
      </c>
      <c r="CL37">
        <v>109392.9884</v>
      </c>
      <c r="CM37">
        <v>109996.7322</v>
      </c>
      <c r="CN37">
        <v>110679.33229999999</v>
      </c>
      <c r="CO37">
        <v>111532.77650000001</v>
      </c>
      <c r="CP37">
        <v>112723.8342</v>
      </c>
      <c r="CQ37">
        <v>113919.5882</v>
      </c>
      <c r="CR37">
        <v>115114.2769</v>
      </c>
      <c r="CS37">
        <v>116193.6992</v>
      </c>
      <c r="CT37">
        <v>117120.5177</v>
      </c>
      <c r="CU37">
        <v>117857.75</v>
      </c>
      <c r="CV37">
        <v>118547.6985</v>
      </c>
      <c r="CW37">
        <v>119291.6254</v>
      </c>
      <c r="CX37">
        <v>119781.86410000001</v>
      </c>
      <c r="CY37">
        <v>120932.3483</v>
      </c>
      <c r="CZ37">
        <v>122338.62639999999</v>
      </c>
      <c r="DA37">
        <v>123967.63989999999</v>
      </c>
      <c r="DB37">
        <v>126476.0052</v>
      </c>
      <c r="DC37">
        <v>128245.6143</v>
      </c>
      <c r="DD37">
        <v>129946.2653</v>
      </c>
      <c r="DE37">
        <v>131577.0569</v>
      </c>
      <c r="DF37">
        <v>132617.0441</v>
      </c>
      <c r="DG37">
        <v>134128.49160000001</v>
      </c>
      <c r="DH37">
        <v>135483.0693</v>
      </c>
      <c r="DI37">
        <v>136541.82490000001</v>
      </c>
      <c r="DJ37">
        <v>137542.88510000001</v>
      </c>
      <c r="DK37">
        <v>138225.52770000001</v>
      </c>
      <c r="DL37">
        <v>139360.27280000001</v>
      </c>
      <c r="DM37">
        <v>141451.6869</v>
      </c>
      <c r="DN37">
        <v>144682.5086</v>
      </c>
      <c r="DO37">
        <v>148991.77420000001</v>
      </c>
      <c r="DP37">
        <v>153653.08549999999</v>
      </c>
      <c r="DQ37">
        <v>158073.28039999999</v>
      </c>
      <c r="DR37">
        <v>161773.87469999999</v>
      </c>
      <c r="DS37">
        <v>164921.77230000001</v>
      </c>
      <c r="DT37">
        <v>167754.03839999999</v>
      </c>
      <c r="DU37">
        <v>170530.70879999999</v>
      </c>
      <c r="DV37">
        <v>173059.57209999999</v>
      </c>
      <c r="DW37">
        <v>176124.3333</v>
      </c>
      <c r="DX37">
        <v>179156.70499999999</v>
      </c>
      <c r="DY37">
        <v>181956.9921</v>
      </c>
      <c r="DZ37">
        <v>184740.46979999999</v>
      </c>
      <c r="EA37">
        <v>187016.7052</v>
      </c>
      <c r="EB37">
        <v>189495.83050000001</v>
      </c>
      <c r="EC37">
        <v>192575.55009999999</v>
      </c>
      <c r="ED37">
        <v>196554.37210000001</v>
      </c>
      <c r="EE37">
        <v>200715.38089999999</v>
      </c>
      <c r="EF37">
        <v>204424.4405</v>
      </c>
      <c r="EG37">
        <v>206964.42800000001</v>
      </c>
      <c r="EH37">
        <v>207868.0894</v>
      </c>
      <c r="EI37">
        <v>207566.16070000001</v>
      </c>
      <c r="EJ37">
        <v>206780.4578</v>
      </c>
      <c r="EK37">
        <v>206215.35860000001</v>
      </c>
      <c r="EL37">
        <v>206049.38920000001</v>
      </c>
      <c r="EM37">
        <v>207172.908</v>
      </c>
      <c r="EN37">
        <v>209032.24129999999</v>
      </c>
      <c r="EO37">
        <v>211454.30530000001</v>
      </c>
      <c r="EP37">
        <v>214592.8535</v>
      </c>
      <c r="EQ37">
        <v>217411.38939999999</v>
      </c>
      <c r="ER37">
        <v>220008.2493</v>
      </c>
      <c r="ES37">
        <v>222145.80480000001</v>
      </c>
      <c r="ET37">
        <v>223590.4313</v>
      </c>
      <c r="EU37">
        <v>224760.36989999999</v>
      </c>
      <c r="EV37">
        <v>225877.99050000001</v>
      </c>
      <c r="EW37">
        <v>227250.32209999999</v>
      </c>
      <c r="EX37">
        <v>229110.67929999999</v>
      </c>
      <c r="EY37">
        <v>231400.7402</v>
      </c>
      <c r="EZ37">
        <v>233986.77439999999</v>
      </c>
      <c r="FA37">
        <v>236733.23819999999</v>
      </c>
      <c r="FB37">
        <v>241609.69760000001</v>
      </c>
      <c r="FC37">
        <v>242280.663</v>
      </c>
      <c r="FD37">
        <v>247856.0894</v>
      </c>
      <c r="FE37">
        <v>248471.68580000001</v>
      </c>
      <c r="FF37">
        <v>249104.2023</v>
      </c>
      <c r="FG37">
        <f t="shared" si="0"/>
        <v>14.177747606847481</v>
      </c>
      <c r="FH37">
        <f t="shared" si="1"/>
        <v>5178.4223134010426</v>
      </c>
      <c r="FI37">
        <v>16</v>
      </c>
      <c r="FJ37" s="5">
        <f t="shared" si="2"/>
        <v>0.17710563905704263</v>
      </c>
      <c r="FK37" s="5"/>
    </row>
    <row r="38" spans="1:167" x14ac:dyDescent="0.25">
      <c r="A38" t="s">
        <v>6</v>
      </c>
      <c r="B38">
        <v>34002.226300000002</v>
      </c>
      <c r="C38">
        <v>34513.370900000002</v>
      </c>
      <c r="D38">
        <v>35023.680899999999</v>
      </c>
      <c r="E38">
        <v>35444.601000000002</v>
      </c>
      <c r="F38">
        <v>35894.101300000002</v>
      </c>
      <c r="G38">
        <v>36399.405299999999</v>
      </c>
      <c r="H38">
        <v>36968.5818</v>
      </c>
      <c r="I38">
        <v>37608.512499999997</v>
      </c>
      <c r="J38">
        <v>38315.062299999998</v>
      </c>
      <c r="K38">
        <v>39084.614399999999</v>
      </c>
      <c r="L38">
        <v>39888.611499999999</v>
      </c>
      <c r="M38">
        <v>40704.921600000001</v>
      </c>
      <c r="N38">
        <v>41536.8321</v>
      </c>
      <c r="O38">
        <v>42372.434699999998</v>
      </c>
      <c r="P38">
        <v>43260.106800000001</v>
      </c>
      <c r="Q38">
        <v>44231.874100000001</v>
      </c>
      <c r="R38">
        <v>45324.022499999999</v>
      </c>
      <c r="S38">
        <v>46467.735500000003</v>
      </c>
      <c r="T38">
        <v>47638.754800000002</v>
      </c>
      <c r="U38">
        <v>48796.762199999997</v>
      </c>
      <c r="V38">
        <v>49874.3439</v>
      </c>
      <c r="W38">
        <v>51007.016799999998</v>
      </c>
      <c r="X38">
        <v>52201.972000000002</v>
      </c>
      <c r="Y38">
        <v>53507.859900000003</v>
      </c>
      <c r="Z38">
        <v>54979.219700000001</v>
      </c>
      <c r="AA38">
        <v>56532.583700000003</v>
      </c>
      <c r="AB38">
        <v>58141.660900000003</v>
      </c>
      <c r="AC38">
        <v>59758.358500000002</v>
      </c>
      <c r="AD38">
        <v>61362.662499999999</v>
      </c>
      <c r="AE38">
        <v>62881.559399999998</v>
      </c>
      <c r="AF38">
        <v>64321.218999999997</v>
      </c>
      <c r="AG38">
        <v>65665.303199999995</v>
      </c>
      <c r="AH38">
        <v>66852.643100000001</v>
      </c>
      <c r="AI38">
        <v>67849.551999999996</v>
      </c>
      <c r="AJ38">
        <v>68513.526700000002</v>
      </c>
      <c r="AK38">
        <v>68730.114700000006</v>
      </c>
      <c r="AL38">
        <v>68449.514299999995</v>
      </c>
      <c r="AM38">
        <v>67890.414099999995</v>
      </c>
      <c r="AN38">
        <v>67330.235000000001</v>
      </c>
      <c r="AO38">
        <v>67048.080499999996</v>
      </c>
      <c r="AP38">
        <v>67253.969299999997</v>
      </c>
      <c r="AQ38">
        <v>67803.517900000006</v>
      </c>
      <c r="AR38">
        <v>68508.449500000002</v>
      </c>
      <c r="AS38">
        <v>69169.965899999996</v>
      </c>
      <c r="AT38">
        <v>69644.931400000001</v>
      </c>
      <c r="AU38">
        <v>69961.668099999995</v>
      </c>
      <c r="AV38">
        <v>70220.595000000001</v>
      </c>
      <c r="AW38">
        <v>70515.869399999996</v>
      </c>
      <c r="AX38">
        <v>70910.109299999996</v>
      </c>
      <c r="AY38">
        <v>71404.348700000002</v>
      </c>
      <c r="AZ38">
        <v>71945.828299999994</v>
      </c>
      <c r="BA38">
        <v>72490.742499999993</v>
      </c>
      <c r="BB38">
        <v>72984.504199999996</v>
      </c>
      <c r="BC38">
        <v>73433.801000000007</v>
      </c>
      <c r="BD38">
        <v>73800.7117</v>
      </c>
      <c r="BE38">
        <v>74061.664300000004</v>
      </c>
      <c r="BF38">
        <v>74230.099400000006</v>
      </c>
      <c r="BG38">
        <v>74312.119000000006</v>
      </c>
      <c r="BH38">
        <v>74399.794599999994</v>
      </c>
      <c r="BI38">
        <v>74564.2788</v>
      </c>
      <c r="BJ38">
        <v>74794.028900000005</v>
      </c>
      <c r="BK38">
        <v>75194.9568</v>
      </c>
      <c r="BL38">
        <v>75644.428899999999</v>
      </c>
      <c r="BM38">
        <v>76080.571400000001</v>
      </c>
      <c r="BN38">
        <v>76475.569000000003</v>
      </c>
      <c r="BO38">
        <v>76825.874400000001</v>
      </c>
      <c r="BP38">
        <v>77199.165800000002</v>
      </c>
      <c r="BQ38">
        <v>77648.759000000005</v>
      </c>
      <c r="BR38">
        <v>78303.006999999998</v>
      </c>
      <c r="BS38">
        <v>78924.387199999997</v>
      </c>
      <c r="BT38">
        <v>79562.652799999996</v>
      </c>
      <c r="BU38">
        <v>80177.104300000006</v>
      </c>
      <c r="BV38">
        <v>80632.714300000007</v>
      </c>
      <c r="BW38">
        <v>81202.114799999996</v>
      </c>
      <c r="BX38">
        <v>81814.943299999999</v>
      </c>
      <c r="BY38">
        <v>82505.488100000002</v>
      </c>
      <c r="BZ38">
        <v>83295.431700000001</v>
      </c>
      <c r="CA38">
        <v>84162.847500000003</v>
      </c>
      <c r="CB38">
        <v>85072.695000000007</v>
      </c>
      <c r="CC38">
        <v>85990.109599999996</v>
      </c>
      <c r="CD38">
        <v>87012.401299999998</v>
      </c>
      <c r="CE38">
        <v>87870.885399999999</v>
      </c>
      <c r="CF38">
        <v>88717.930300000007</v>
      </c>
      <c r="CG38">
        <v>89585.881200000003</v>
      </c>
      <c r="CH38">
        <v>90393.268599999996</v>
      </c>
      <c r="CI38">
        <v>91347.523100000006</v>
      </c>
      <c r="CJ38">
        <v>92300.967699999994</v>
      </c>
      <c r="CK38">
        <v>93206.3174</v>
      </c>
      <c r="CL38">
        <v>94043.404200000004</v>
      </c>
      <c r="CM38">
        <v>94830.353000000003</v>
      </c>
      <c r="CN38">
        <v>95636.531300000002</v>
      </c>
      <c r="CO38">
        <v>96522.416500000007</v>
      </c>
      <c r="CP38">
        <v>97567.135200000004</v>
      </c>
      <c r="CQ38">
        <v>98645.977100000004</v>
      </c>
      <c r="CR38">
        <v>99739.917499999996</v>
      </c>
      <c r="CS38">
        <v>100792.808</v>
      </c>
      <c r="CT38">
        <v>101831.7585</v>
      </c>
      <c r="CU38">
        <v>102782.2953</v>
      </c>
      <c r="CV38">
        <v>103794.86109999999</v>
      </c>
      <c r="CW38">
        <v>104960.86900000001</v>
      </c>
      <c r="CX38">
        <v>106085.7153</v>
      </c>
      <c r="CY38">
        <v>107720.1391</v>
      </c>
      <c r="CZ38">
        <v>109525.3947</v>
      </c>
      <c r="DA38">
        <v>111407.50410000001</v>
      </c>
      <c r="DB38">
        <v>113746.30530000001</v>
      </c>
      <c r="DC38">
        <v>115450.8943</v>
      </c>
      <c r="DD38">
        <v>116983.4558</v>
      </c>
      <c r="DE38">
        <v>118357.85129999999</v>
      </c>
      <c r="DF38">
        <v>119334.5561</v>
      </c>
      <c r="DG38">
        <v>120450.061</v>
      </c>
      <c r="DH38">
        <v>121408.02129999999</v>
      </c>
      <c r="DI38">
        <v>122152.9954</v>
      </c>
      <c r="DJ38">
        <v>122706.7539</v>
      </c>
      <c r="DK38">
        <v>123358.65089999999</v>
      </c>
      <c r="DL38">
        <v>124491.0618</v>
      </c>
      <c r="DM38">
        <v>126482.8653</v>
      </c>
      <c r="DN38">
        <v>129502.13370000001</v>
      </c>
      <c r="DO38">
        <v>133317.38099999999</v>
      </c>
      <c r="DP38">
        <v>137338.8002</v>
      </c>
      <c r="DQ38">
        <v>141034.6439</v>
      </c>
      <c r="DR38">
        <v>143945.26360000001</v>
      </c>
      <c r="DS38">
        <v>146335.87640000001</v>
      </c>
      <c r="DT38">
        <v>148408.05549999999</v>
      </c>
      <c r="DU38">
        <v>150421.02040000001</v>
      </c>
      <c r="DV38">
        <v>152616.1367</v>
      </c>
      <c r="DW38">
        <v>154837.97810000001</v>
      </c>
      <c r="DX38">
        <v>157018.70879999999</v>
      </c>
      <c r="DY38">
        <v>159045.30110000001</v>
      </c>
      <c r="DZ38">
        <v>160947.92569999999</v>
      </c>
      <c r="EA38">
        <v>162709.53880000001</v>
      </c>
      <c r="EB38">
        <v>164662.5471</v>
      </c>
      <c r="EC38">
        <v>167057.28719999999</v>
      </c>
      <c r="ED38">
        <v>170046.0336</v>
      </c>
      <c r="EE38">
        <v>173257.58470000001</v>
      </c>
      <c r="EF38">
        <v>176258.27669999999</v>
      </c>
      <c r="EG38">
        <v>178597.3388</v>
      </c>
      <c r="EH38">
        <v>179938.82990000001</v>
      </c>
      <c r="EI38">
        <v>180482.3149</v>
      </c>
      <c r="EJ38">
        <v>180518.78709999999</v>
      </c>
      <c r="EK38">
        <v>180349.1912</v>
      </c>
      <c r="EL38">
        <v>180105.27970000001</v>
      </c>
      <c r="EM38">
        <v>180356.73629999999</v>
      </c>
      <c r="EN38">
        <v>181138.6269</v>
      </c>
      <c r="EO38">
        <v>182638.22459999999</v>
      </c>
      <c r="EP38">
        <v>185060.5263</v>
      </c>
      <c r="EQ38">
        <v>187726.30910000001</v>
      </c>
      <c r="ER38">
        <v>190284.21599999999</v>
      </c>
      <c r="ES38">
        <v>192253.16959999999</v>
      </c>
      <c r="ET38">
        <v>193275.51759999999</v>
      </c>
      <c r="EU38">
        <v>193726.2928</v>
      </c>
      <c r="EV38">
        <v>194025.72080000001</v>
      </c>
      <c r="EW38">
        <v>194625.0673</v>
      </c>
      <c r="EX38">
        <v>195869.81599999999</v>
      </c>
      <c r="EY38">
        <v>197683.27650000001</v>
      </c>
      <c r="EZ38">
        <v>199882.00719999999</v>
      </c>
      <c r="FA38">
        <v>202281.99239999999</v>
      </c>
      <c r="FB38">
        <v>206328.10380000001</v>
      </c>
      <c r="FC38">
        <v>206785.49059999999</v>
      </c>
      <c r="FD38">
        <v>211428.37669999999</v>
      </c>
      <c r="FE38">
        <v>211851.6502</v>
      </c>
      <c r="FF38">
        <v>212301.0159</v>
      </c>
      <c r="FG38">
        <f t="shared" si="0"/>
        <v>11.531771274997405</v>
      </c>
      <c r="FH38">
        <f t="shared" si="1"/>
        <v>4211.9794581928027</v>
      </c>
      <c r="FI38">
        <v>32</v>
      </c>
      <c r="FJ38" s="5">
        <f t="shared" si="2"/>
        <v>0.12387363759745351</v>
      </c>
      <c r="FK38" s="5"/>
    </row>
    <row r="39" spans="1:167" x14ac:dyDescent="0.25">
      <c r="A39" t="s">
        <v>7</v>
      </c>
      <c r="B39">
        <v>34904.338400000001</v>
      </c>
      <c r="C39">
        <v>35205.937899999997</v>
      </c>
      <c r="D39">
        <v>35430.510799999996</v>
      </c>
      <c r="E39">
        <v>35647.590700000001</v>
      </c>
      <c r="F39">
        <v>35936.867400000003</v>
      </c>
      <c r="G39">
        <v>36267.482300000003</v>
      </c>
      <c r="H39">
        <v>36666.769</v>
      </c>
      <c r="I39">
        <v>37141.827400000002</v>
      </c>
      <c r="J39">
        <v>37672.580199999997</v>
      </c>
      <c r="K39">
        <v>38299.892800000001</v>
      </c>
      <c r="L39">
        <v>38983.438600000001</v>
      </c>
      <c r="M39">
        <v>39706.169099999999</v>
      </c>
      <c r="N39">
        <v>40494.074699999997</v>
      </c>
      <c r="O39">
        <v>41285.165099999998</v>
      </c>
      <c r="P39">
        <v>42137.775099999999</v>
      </c>
      <c r="Q39">
        <v>43075.403599999998</v>
      </c>
      <c r="R39">
        <v>44089.9444</v>
      </c>
      <c r="S39">
        <v>45210.75</v>
      </c>
      <c r="T39">
        <v>46384.371400000004</v>
      </c>
      <c r="U39">
        <v>47578.979299999999</v>
      </c>
      <c r="V39">
        <v>48745.613499999999</v>
      </c>
      <c r="W39">
        <v>49911.544699999999</v>
      </c>
      <c r="X39">
        <v>51040.774299999997</v>
      </c>
      <c r="Y39">
        <v>52116.623699999996</v>
      </c>
      <c r="Z39">
        <v>53191.677100000001</v>
      </c>
      <c r="AA39">
        <v>54217.027499999997</v>
      </c>
      <c r="AB39">
        <v>55333.104700000004</v>
      </c>
      <c r="AC39">
        <v>56630.304300000003</v>
      </c>
      <c r="AD39">
        <v>58134.152399999999</v>
      </c>
      <c r="AE39">
        <v>59775.348299999998</v>
      </c>
      <c r="AF39">
        <v>61365.395799999998</v>
      </c>
      <c r="AG39">
        <v>62737.897299999997</v>
      </c>
      <c r="AH39">
        <v>63725.511599999998</v>
      </c>
      <c r="AI39">
        <v>64504.863100000002</v>
      </c>
      <c r="AJ39">
        <v>65142.3465</v>
      </c>
      <c r="AK39">
        <v>65750.892200000002</v>
      </c>
      <c r="AL39">
        <v>66457.372000000003</v>
      </c>
      <c r="AM39">
        <v>67153.622399999993</v>
      </c>
      <c r="AN39">
        <v>67836.666100000002</v>
      </c>
      <c r="AO39">
        <v>68464.893599999996</v>
      </c>
      <c r="AP39">
        <v>69021.999299999996</v>
      </c>
      <c r="AQ39">
        <v>69565.145399999994</v>
      </c>
      <c r="AR39">
        <v>70185.618600000002</v>
      </c>
      <c r="AS39">
        <v>70972.044200000004</v>
      </c>
      <c r="AT39">
        <v>72007.487500000003</v>
      </c>
      <c r="AU39">
        <v>73100.325700000001</v>
      </c>
      <c r="AV39">
        <v>74129.064799999993</v>
      </c>
      <c r="AW39">
        <v>74936.625400000004</v>
      </c>
      <c r="AX39">
        <v>75321.585000000006</v>
      </c>
      <c r="AY39">
        <v>75597.088499999998</v>
      </c>
      <c r="AZ39">
        <v>75816.396800000002</v>
      </c>
      <c r="BA39">
        <v>76124.197700000004</v>
      </c>
      <c r="BB39">
        <v>76756.7402</v>
      </c>
      <c r="BC39">
        <v>77404.555699999997</v>
      </c>
      <c r="BD39">
        <v>78143.112899999993</v>
      </c>
      <c r="BE39">
        <v>78925.756200000003</v>
      </c>
      <c r="BF39">
        <v>79830.219800000006</v>
      </c>
      <c r="BG39">
        <v>80489.202399999995</v>
      </c>
      <c r="BH39">
        <v>80962.467900000003</v>
      </c>
      <c r="BI39">
        <v>81184.013699999996</v>
      </c>
      <c r="BJ39">
        <v>80896.712299999999</v>
      </c>
      <c r="BK39">
        <v>80906.054900000003</v>
      </c>
      <c r="BL39">
        <v>81228.256399999998</v>
      </c>
      <c r="BM39">
        <v>82127.253299999997</v>
      </c>
      <c r="BN39">
        <v>83814.260599999994</v>
      </c>
      <c r="BO39">
        <v>85827.581200000001</v>
      </c>
      <c r="BP39">
        <v>87798.698699999994</v>
      </c>
      <c r="BQ39">
        <v>89296.949800000002</v>
      </c>
      <c r="BR39">
        <v>90222.751499999998</v>
      </c>
      <c r="BS39">
        <v>90406.314799999993</v>
      </c>
      <c r="BT39">
        <v>90463.872000000003</v>
      </c>
      <c r="BU39">
        <v>90824.580900000001</v>
      </c>
      <c r="BV39">
        <v>91484.056299999997</v>
      </c>
      <c r="BW39">
        <v>92926.45</v>
      </c>
      <c r="BX39">
        <v>94489.535999999993</v>
      </c>
      <c r="BY39">
        <v>95811.400099999999</v>
      </c>
      <c r="BZ39">
        <v>96615.369900000005</v>
      </c>
      <c r="CA39">
        <v>97019.864700000006</v>
      </c>
      <c r="CB39">
        <v>97206.97</v>
      </c>
      <c r="CC39">
        <v>97366.652000000002</v>
      </c>
      <c r="CD39">
        <v>97840.284499999994</v>
      </c>
      <c r="CE39">
        <v>98208.500499999995</v>
      </c>
      <c r="CF39">
        <v>98645.950700000001</v>
      </c>
      <c r="CG39">
        <v>99142.747000000003</v>
      </c>
      <c r="CH39">
        <v>99576.67</v>
      </c>
      <c r="CI39">
        <v>100127.94190000001</v>
      </c>
      <c r="CJ39">
        <v>100621.51089999999</v>
      </c>
      <c r="CK39">
        <v>100983.577</v>
      </c>
      <c r="CL39">
        <v>101160.9516</v>
      </c>
      <c r="CM39">
        <v>101254.88770000001</v>
      </c>
      <c r="CN39">
        <v>101364.2429</v>
      </c>
      <c r="CO39">
        <v>101598.29670000001</v>
      </c>
      <c r="CP39">
        <v>102109.7251</v>
      </c>
      <c r="CQ39">
        <v>102660.74679999999</v>
      </c>
      <c r="CR39">
        <v>103236.2775</v>
      </c>
      <c r="CS39">
        <v>103744.8187</v>
      </c>
      <c r="CT39">
        <v>104163.94749999999</v>
      </c>
      <c r="CU39">
        <v>104530.3753</v>
      </c>
      <c r="CV39">
        <v>105022.0603</v>
      </c>
      <c r="CW39">
        <v>105787.8734</v>
      </c>
      <c r="CX39">
        <v>106676.3913</v>
      </c>
      <c r="CY39">
        <v>108153.3989</v>
      </c>
      <c r="CZ39">
        <v>109803.35129999999</v>
      </c>
      <c r="DA39">
        <v>111453.1462</v>
      </c>
      <c r="DB39">
        <v>113389.35709999999</v>
      </c>
      <c r="DC39">
        <v>114782.22070000001</v>
      </c>
      <c r="DD39">
        <v>116203.4797</v>
      </c>
      <c r="DE39">
        <v>117832.163</v>
      </c>
      <c r="DF39">
        <v>119473.986</v>
      </c>
      <c r="DG39">
        <v>121540.5932</v>
      </c>
      <c r="DH39">
        <v>123399.18120000001</v>
      </c>
      <c r="DI39">
        <v>124695.9973</v>
      </c>
      <c r="DJ39">
        <v>125465.8581</v>
      </c>
      <c r="DK39">
        <v>125688.38860000001</v>
      </c>
      <c r="DL39">
        <v>126259.26820000001</v>
      </c>
      <c r="DM39">
        <v>127860.095</v>
      </c>
      <c r="DN39">
        <v>130797.8796</v>
      </c>
      <c r="DO39">
        <v>134886.465</v>
      </c>
      <c r="DP39">
        <v>139241.24129999999</v>
      </c>
      <c r="DQ39">
        <v>143110.95819999999</v>
      </c>
      <c r="DR39">
        <v>145879.1202</v>
      </c>
      <c r="DS39">
        <v>147942.049</v>
      </c>
      <c r="DT39">
        <v>149681.71369999999</v>
      </c>
      <c r="DU39">
        <v>151542.42730000001</v>
      </c>
      <c r="DV39">
        <v>153808.9215</v>
      </c>
      <c r="DW39">
        <v>156365.39540000001</v>
      </c>
      <c r="DX39">
        <v>158859.9878</v>
      </c>
      <c r="DY39">
        <v>160972.1384</v>
      </c>
      <c r="DZ39">
        <v>162599.93280000001</v>
      </c>
      <c r="EA39">
        <v>163865.05319999999</v>
      </c>
      <c r="EB39">
        <v>165320.98019999999</v>
      </c>
      <c r="EC39">
        <v>167435.03409999999</v>
      </c>
      <c r="ED39">
        <v>170553.4216</v>
      </c>
      <c r="EE39">
        <v>174049.8057</v>
      </c>
      <c r="EF39">
        <v>177328.9607</v>
      </c>
      <c r="EG39">
        <v>179730.057</v>
      </c>
      <c r="EH39">
        <v>180800.5048</v>
      </c>
      <c r="EI39">
        <v>180881.23560000001</v>
      </c>
      <c r="EJ39">
        <v>180536.67180000001</v>
      </c>
      <c r="EK39">
        <v>180325.57180000001</v>
      </c>
      <c r="EL39">
        <v>180397.9535</v>
      </c>
      <c r="EM39">
        <v>181456.74299999999</v>
      </c>
      <c r="EN39">
        <v>183084.85130000001</v>
      </c>
      <c r="EO39">
        <v>185161.5839</v>
      </c>
      <c r="EP39">
        <v>187818.38639999999</v>
      </c>
      <c r="EQ39">
        <v>190229.29759999999</v>
      </c>
      <c r="ER39">
        <v>192454.01459999999</v>
      </c>
      <c r="ES39">
        <v>194288.8988</v>
      </c>
      <c r="ET39">
        <v>195539.06709999999</v>
      </c>
      <c r="EU39">
        <v>196496.15590000001</v>
      </c>
      <c r="EV39">
        <v>197315.3322</v>
      </c>
      <c r="EW39">
        <v>198212.3113</v>
      </c>
      <c r="EX39">
        <v>199354.7862</v>
      </c>
      <c r="EY39">
        <v>200717.87729999999</v>
      </c>
      <c r="EZ39">
        <v>202228.19699999999</v>
      </c>
      <c r="FA39">
        <v>203812.16589999999</v>
      </c>
      <c r="FB39">
        <v>207628.0514</v>
      </c>
      <c r="FC39">
        <v>207803.29500000001</v>
      </c>
      <c r="FD39">
        <v>212176.4221</v>
      </c>
      <c r="FE39">
        <v>212280.47870000001</v>
      </c>
      <c r="FF39">
        <v>212385.11559999999</v>
      </c>
      <c r="FG39">
        <f t="shared" si="0"/>
        <v>11.656181154691453</v>
      </c>
      <c r="FH39">
        <f t="shared" si="1"/>
        <v>4257.4201667510533</v>
      </c>
      <c r="FI39">
        <v>64</v>
      </c>
      <c r="FJ39" s="5">
        <f t="shared" si="2"/>
        <v>0.12197395400999932</v>
      </c>
      <c r="FK39" s="5"/>
    </row>
    <row r="40" spans="1:167" x14ac:dyDescent="0.25">
      <c r="A40" t="s">
        <v>8</v>
      </c>
      <c r="B40">
        <v>35166.093800000002</v>
      </c>
      <c r="C40">
        <v>35542.1659</v>
      </c>
      <c r="D40">
        <v>35821.404000000002</v>
      </c>
      <c r="E40">
        <v>36115.360500000003</v>
      </c>
      <c r="F40">
        <v>36535.590499999998</v>
      </c>
      <c r="G40">
        <v>37028.374900000003</v>
      </c>
      <c r="H40">
        <v>37591.487699999998</v>
      </c>
      <c r="I40">
        <v>38200.644699999997</v>
      </c>
      <c r="J40">
        <v>38783.718399999998</v>
      </c>
      <c r="K40">
        <v>39406.806299999997</v>
      </c>
      <c r="L40">
        <v>39987.446300000003</v>
      </c>
      <c r="M40">
        <v>40487.055500000002</v>
      </c>
      <c r="N40">
        <v>40970.016199999998</v>
      </c>
      <c r="O40">
        <v>41333.25</v>
      </c>
      <c r="P40">
        <v>41758.493399999999</v>
      </c>
      <c r="Q40">
        <v>42350.520299999996</v>
      </c>
      <c r="R40">
        <v>43165.015700000004</v>
      </c>
      <c r="S40">
        <v>44174.0838</v>
      </c>
      <c r="T40">
        <v>45267.296000000002</v>
      </c>
      <c r="U40">
        <v>46349.917699999998</v>
      </c>
      <c r="V40">
        <v>47149.256200000003</v>
      </c>
      <c r="W40">
        <v>48108.627699999997</v>
      </c>
      <c r="X40">
        <v>49039.052799999998</v>
      </c>
      <c r="Y40">
        <v>49937.75</v>
      </c>
      <c r="Z40">
        <v>51019.539700000001</v>
      </c>
      <c r="AA40">
        <v>51866.934300000001</v>
      </c>
      <c r="AB40">
        <v>52765.3007</v>
      </c>
      <c r="AC40">
        <v>53799.721899999997</v>
      </c>
      <c r="AD40">
        <v>55003.357499999998</v>
      </c>
      <c r="AE40">
        <v>56330.5717</v>
      </c>
      <c r="AF40">
        <v>57641.618199999997</v>
      </c>
      <c r="AG40">
        <v>58813.813900000001</v>
      </c>
      <c r="AH40">
        <v>59651.242100000003</v>
      </c>
      <c r="AI40">
        <v>60356.3125</v>
      </c>
      <c r="AJ40">
        <v>60838.081899999997</v>
      </c>
      <c r="AK40">
        <v>61098.1633</v>
      </c>
      <c r="AL40">
        <v>61233.095500000003</v>
      </c>
      <c r="AM40">
        <v>61177.506800000003</v>
      </c>
      <c r="AN40">
        <v>61134.8586</v>
      </c>
      <c r="AO40">
        <v>61235.8897</v>
      </c>
      <c r="AP40">
        <v>61551.180899999999</v>
      </c>
      <c r="AQ40">
        <v>62061.842400000001</v>
      </c>
      <c r="AR40">
        <v>62639.498599999999</v>
      </c>
      <c r="AS40">
        <v>63176.257599999997</v>
      </c>
      <c r="AT40">
        <v>63696.453600000001</v>
      </c>
      <c r="AU40">
        <v>64014.828200000004</v>
      </c>
      <c r="AV40">
        <v>64315.008399999999</v>
      </c>
      <c r="AW40">
        <v>64680.827400000002</v>
      </c>
      <c r="AX40">
        <v>65112.111299999997</v>
      </c>
      <c r="AY40">
        <v>65701.710600000006</v>
      </c>
      <c r="AZ40">
        <v>66322.448099999994</v>
      </c>
      <c r="BA40">
        <v>66904.077099999995</v>
      </c>
      <c r="BB40">
        <v>67346.650299999994</v>
      </c>
      <c r="BC40">
        <v>67781.8848</v>
      </c>
      <c r="BD40">
        <v>68201.389899999995</v>
      </c>
      <c r="BE40">
        <v>68643.347399999999</v>
      </c>
      <c r="BF40">
        <v>69522.416100000002</v>
      </c>
      <c r="BG40">
        <v>69895.332899999994</v>
      </c>
      <c r="BH40">
        <v>70109.234599999996</v>
      </c>
      <c r="BI40">
        <v>70130.319900000002</v>
      </c>
      <c r="BJ40">
        <v>69142.068400000004</v>
      </c>
      <c r="BK40">
        <v>69027.521800000002</v>
      </c>
      <c r="BL40">
        <v>69022.535399999993</v>
      </c>
      <c r="BM40">
        <v>69133.122600000002</v>
      </c>
      <c r="BN40">
        <v>69658.992800000007</v>
      </c>
      <c r="BO40">
        <v>69887.556899999996</v>
      </c>
      <c r="BP40">
        <v>70108.846300000005</v>
      </c>
      <c r="BQ40">
        <v>70318.399600000004</v>
      </c>
      <c r="BR40">
        <v>70827.429399999994</v>
      </c>
      <c r="BS40">
        <v>70944.613700000002</v>
      </c>
      <c r="BT40">
        <v>71027.098499999993</v>
      </c>
      <c r="BU40">
        <v>71128.003800000006</v>
      </c>
      <c r="BV40">
        <v>70998.1005</v>
      </c>
      <c r="BW40">
        <v>71265.964300000007</v>
      </c>
      <c r="BX40">
        <v>71582.365399999995</v>
      </c>
      <c r="BY40">
        <v>71880.717799999999</v>
      </c>
      <c r="BZ40">
        <v>72091.308799999999</v>
      </c>
      <c r="CA40">
        <v>72305.983699999997</v>
      </c>
      <c r="CB40">
        <v>72556.4283</v>
      </c>
      <c r="CC40">
        <v>72896.8995</v>
      </c>
      <c r="CD40">
        <v>73512.714800000002</v>
      </c>
      <c r="CE40">
        <v>73969.287400000001</v>
      </c>
      <c r="CF40">
        <v>74334.390199999994</v>
      </c>
      <c r="CG40">
        <v>74522.025999999998</v>
      </c>
      <c r="CH40">
        <v>74290.311600000001</v>
      </c>
      <c r="CI40">
        <v>74182.995500000005</v>
      </c>
      <c r="CJ40">
        <v>74129.160900000003</v>
      </c>
      <c r="CK40">
        <v>74246.511199999994</v>
      </c>
      <c r="CL40">
        <v>74643.5484</v>
      </c>
      <c r="CM40">
        <v>75186.856700000004</v>
      </c>
      <c r="CN40">
        <v>75802.468299999993</v>
      </c>
      <c r="CO40">
        <v>76389.474400000006</v>
      </c>
      <c r="CP40">
        <v>76852.582800000004</v>
      </c>
      <c r="CQ40">
        <v>77285.669899999994</v>
      </c>
      <c r="CR40">
        <v>77732.935100000002</v>
      </c>
      <c r="CS40">
        <v>78261.491800000003</v>
      </c>
      <c r="CT40">
        <v>79227.149600000004</v>
      </c>
      <c r="CU40">
        <v>79874.725600000005</v>
      </c>
      <c r="CV40">
        <v>80464.777000000002</v>
      </c>
      <c r="CW40">
        <v>80951.280700000003</v>
      </c>
      <c r="CX40">
        <v>80699.608600000007</v>
      </c>
      <c r="CY40">
        <v>81201.719500000007</v>
      </c>
      <c r="CZ40">
        <v>81930.151899999997</v>
      </c>
      <c r="DA40">
        <v>82955.671300000002</v>
      </c>
      <c r="DB40">
        <v>85252.670299999998</v>
      </c>
      <c r="DC40">
        <v>86643.175099999993</v>
      </c>
      <c r="DD40">
        <v>87995.429900000003</v>
      </c>
      <c r="DE40">
        <v>89269.913400000005</v>
      </c>
      <c r="DF40">
        <v>89925.258600000001</v>
      </c>
      <c r="DG40">
        <v>90977.0818</v>
      </c>
      <c r="DH40">
        <v>91810.491500000004</v>
      </c>
      <c r="DI40">
        <v>92285.177299999996</v>
      </c>
      <c r="DJ40">
        <v>92224.5285</v>
      </c>
      <c r="DK40">
        <v>92286.283599999995</v>
      </c>
      <c r="DL40">
        <v>92778.545700000002</v>
      </c>
      <c r="DM40">
        <v>94142.744600000005</v>
      </c>
      <c r="DN40">
        <v>96745.162599999996</v>
      </c>
      <c r="DO40">
        <v>100048.1911</v>
      </c>
      <c r="DP40">
        <v>103620.6679</v>
      </c>
      <c r="DQ40">
        <v>106949.9399</v>
      </c>
      <c r="DR40">
        <v>109690.8431</v>
      </c>
      <c r="DS40">
        <v>111880.9519</v>
      </c>
      <c r="DT40">
        <v>113825.7412</v>
      </c>
      <c r="DU40">
        <v>115792.6933</v>
      </c>
      <c r="DV40">
        <v>117723.2058</v>
      </c>
      <c r="DW40">
        <v>120110.40150000001</v>
      </c>
      <c r="DX40">
        <v>122522.67359999999</v>
      </c>
      <c r="DY40">
        <v>124774.36569999999</v>
      </c>
      <c r="DZ40">
        <v>127075.77989999999</v>
      </c>
      <c r="EA40">
        <v>128867.4841</v>
      </c>
      <c r="EB40">
        <v>130752.5102</v>
      </c>
      <c r="EC40">
        <v>133022.44639999999</v>
      </c>
      <c r="ED40">
        <v>135466.6059</v>
      </c>
      <c r="EE40">
        <v>138595.0552</v>
      </c>
      <c r="EF40">
        <v>141525.9</v>
      </c>
      <c r="EG40">
        <v>143739.0252</v>
      </c>
      <c r="EH40">
        <v>145308.90179999999</v>
      </c>
      <c r="EI40">
        <v>145535.76610000001</v>
      </c>
      <c r="EJ40">
        <v>145362.14629999999</v>
      </c>
      <c r="EK40">
        <v>145307.55979999999</v>
      </c>
      <c r="EL40">
        <v>145091.1219</v>
      </c>
      <c r="EM40">
        <v>146387.08240000001</v>
      </c>
      <c r="EN40">
        <v>148388.32750000001</v>
      </c>
      <c r="EO40">
        <v>150989.4608</v>
      </c>
      <c r="EP40">
        <v>154776.0814</v>
      </c>
      <c r="EQ40">
        <v>157890.92939999999</v>
      </c>
      <c r="ER40">
        <v>160816.48620000001</v>
      </c>
      <c r="ES40">
        <v>163338.23389999999</v>
      </c>
      <c r="ET40">
        <v>165122.30739999999</v>
      </c>
      <c r="EU40">
        <v>166788.7139</v>
      </c>
      <c r="EV40">
        <v>168401.7475</v>
      </c>
      <c r="EW40">
        <v>170217.98560000001</v>
      </c>
      <c r="EX40">
        <v>172439.43299999999</v>
      </c>
      <c r="EY40">
        <v>175028.42430000001</v>
      </c>
      <c r="EZ40">
        <v>177882.1513</v>
      </c>
      <c r="FA40">
        <v>180891.8787</v>
      </c>
      <c r="FB40">
        <v>185747.19630000001</v>
      </c>
      <c r="FC40">
        <v>187405.7371</v>
      </c>
      <c r="FD40">
        <v>192860.622</v>
      </c>
      <c r="FE40">
        <v>194494.57819999999</v>
      </c>
      <c r="FF40">
        <v>196145.28950000001</v>
      </c>
      <c r="FG40">
        <f t="shared" si="0"/>
        <v>8.9432210796512503</v>
      </c>
      <c r="FH40">
        <f t="shared" si="1"/>
        <v>3266.5114993426191</v>
      </c>
      <c r="FI40">
        <v>128</v>
      </c>
      <c r="FJ40" s="5">
        <f t="shared" si="2"/>
        <v>9.2888096071182605E-2</v>
      </c>
      <c r="FK40" s="5"/>
    </row>
    <row r="41" spans="1:167" x14ac:dyDescent="0.25">
      <c r="A41" t="s">
        <v>9</v>
      </c>
      <c r="B41">
        <v>29479.213400000001</v>
      </c>
      <c r="C41">
        <v>29518.709699999999</v>
      </c>
      <c r="D41">
        <v>29539.695100000001</v>
      </c>
      <c r="E41">
        <v>29728.318800000001</v>
      </c>
      <c r="F41">
        <v>30239.3</v>
      </c>
      <c r="G41">
        <v>30950.9303</v>
      </c>
      <c r="H41">
        <v>31751.49</v>
      </c>
      <c r="I41">
        <v>32510.8292</v>
      </c>
      <c r="J41">
        <v>33115.862500000003</v>
      </c>
      <c r="K41">
        <v>33628.801899999999</v>
      </c>
      <c r="L41">
        <v>34094.799400000004</v>
      </c>
      <c r="M41">
        <v>34572.799099999997</v>
      </c>
      <c r="N41">
        <v>35124.367599999998</v>
      </c>
      <c r="O41">
        <v>35730.069499999998</v>
      </c>
      <c r="P41">
        <v>36402.9058</v>
      </c>
      <c r="Q41">
        <v>37144.419800000003</v>
      </c>
      <c r="R41">
        <v>37952.137499999997</v>
      </c>
      <c r="S41">
        <v>38807.636500000001</v>
      </c>
      <c r="T41">
        <v>39687.033799999997</v>
      </c>
      <c r="U41">
        <v>40566.005599999997</v>
      </c>
      <c r="V41">
        <v>41408.226000000002</v>
      </c>
      <c r="W41">
        <v>42258.7333</v>
      </c>
      <c r="X41">
        <v>43110.628100000002</v>
      </c>
      <c r="Y41">
        <v>43973.089200000002</v>
      </c>
      <c r="Z41">
        <v>44870.965499999998</v>
      </c>
      <c r="AA41">
        <v>45808.271200000003</v>
      </c>
      <c r="AB41">
        <v>46833.425000000003</v>
      </c>
      <c r="AC41">
        <v>47983.257400000002</v>
      </c>
      <c r="AD41">
        <v>49269.976300000002</v>
      </c>
      <c r="AE41">
        <v>50608.1731</v>
      </c>
      <c r="AF41">
        <v>51885.643400000001</v>
      </c>
      <c r="AG41">
        <v>52990.760399999999</v>
      </c>
      <c r="AH41">
        <v>53840.976199999997</v>
      </c>
      <c r="AI41">
        <v>54757.869299999998</v>
      </c>
      <c r="AJ41">
        <v>55728.078399999999</v>
      </c>
      <c r="AK41">
        <v>56698.551899999999</v>
      </c>
      <c r="AL41">
        <v>57618.187100000003</v>
      </c>
      <c r="AM41">
        <v>58578.9211</v>
      </c>
      <c r="AN41">
        <v>59604.811399999999</v>
      </c>
      <c r="AO41">
        <v>60702.601600000002</v>
      </c>
      <c r="AP41">
        <v>61895.622100000001</v>
      </c>
      <c r="AQ41">
        <v>63191.516600000003</v>
      </c>
      <c r="AR41">
        <v>64589.776400000002</v>
      </c>
      <c r="AS41">
        <v>66122.506200000003</v>
      </c>
      <c r="AT41">
        <v>67829.669500000004</v>
      </c>
      <c r="AU41">
        <v>69701.068599999999</v>
      </c>
      <c r="AV41">
        <v>71742.391799999998</v>
      </c>
      <c r="AW41">
        <v>73930.271500000003</v>
      </c>
      <c r="AX41">
        <v>76208.062000000005</v>
      </c>
      <c r="AY41">
        <v>77304.3177</v>
      </c>
      <c r="AZ41">
        <v>77947.897299999997</v>
      </c>
      <c r="BA41">
        <v>78522.083499999993</v>
      </c>
      <c r="BB41">
        <v>78977.828899999993</v>
      </c>
      <c r="BC41">
        <v>79366.731599999999</v>
      </c>
      <c r="BD41">
        <v>79787.277400000006</v>
      </c>
      <c r="BE41">
        <v>80332.201799999995</v>
      </c>
      <c r="BF41">
        <v>81076.047600000005</v>
      </c>
      <c r="BG41">
        <v>81889.109400000001</v>
      </c>
      <c r="BH41">
        <v>82665.9611</v>
      </c>
      <c r="BI41">
        <v>83283.595300000001</v>
      </c>
      <c r="BJ41">
        <v>83638.079700000002</v>
      </c>
      <c r="BK41">
        <v>83965.514200000005</v>
      </c>
      <c r="BL41">
        <v>84437.195800000001</v>
      </c>
      <c r="BM41">
        <v>85258.112899999993</v>
      </c>
      <c r="BN41">
        <v>86560.893599999996</v>
      </c>
      <c r="BO41">
        <v>88103.819199999998</v>
      </c>
      <c r="BP41">
        <v>89601.333700000003</v>
      </c>
      <c r="BQ41">
        <v>90756.887900000002</v>
      </c>
      <c r="BR41">
        <v>91407.050099999993</v>
      </c>
      <c r="BS41">
        <v>91637.923299999995</v>
      </c>
      <c r="BT41">
        <v>91758.8753</v>
      </c>
      <c r="BU41">
        <v>92041.510500000004</v>
      </c>
      <c r="BV41">
        <v>92621.279699999999</v>
      </c>
      <c r="BW41">
        <v>93509.458400000003</v>
      </c>
      <c r="BX41">
        <v>94443.016699999993</v>
      </c>
      <c r="BY41">
        <v>95216.468200000003</v>
      </c>
      <c r="BZ41">
        <v>95681.131500000003</v>
      </c>
      <c r="CA41">
        <v>95936.863299999997</v>
      </c>
      <c r="CB41">
        <v>96131.364000000001</v>
      </c>
      <c r="CC41">
        <v>96415.020199999999</v>
      </c>
      <c r="CD41">
        <v>96944.891399999993</v>
      </c>
      <c r="CE41">
        <v>97579.901599999997</v>
      </c>
      <c r="CF41">
        <v>98292.655400000003</v>
      </c>
      <c r="CG41">
        <v>99011.928700000004</v>
      </c>
      <c r="CH41">
        <v>99651.070699999997</v>
      </c>
      <c r="CI41">
        <v>100241.1799</v>
      </c>
      <c r="CJ41">
        <v>100739.96490000001</v>
      </c>
      <c r="CK41">
        <v>101129.3841</v>
      </c>
      <c r="CL41">
        <v>101410.95419999999</v>
      </c>
      <c r="CM41">
        <v>101712.7522</v>
      </c>
      <c r="CN41">
        <v>102166.5255</v>
      </c>
      <c r="CO41">
        <v>102910.5181</v>
      </c>
      <c r="CP41">
        <v>104043.8612</v>
      </c>
      <c r="CQ41">
        <v>105310.8796</v>
      </c>
      <c r="CR41">
        <v>106480.03690000001</v>
      </c>
      <c r="CS41">
        <v>107293.1854</v>
      </c>
      <c r="CT41">
        <v>107604.1453</v>
      </c>
      <c r="CU41">
        <v>107654.5554</v>
      </c>
      <c r="CV41">
        <v>107816.9892</v>
      </c>
      <c r="CW41">
        <v>108456.05379999999</v>
      </c>
      <c r="CX41">
        <v>109734.3308</v>
      </c>
      <c r="CY41">
        <v>111640.1976</v>
      </c>
      <c r="CZ41">
        <v>113758.1468</v>
      </c>
      <c r="DA41">
        <v>115757.2727</v>
      </c>
      <c r="DB41">
        <v>117526.9325</v>
      </c>
      <c r="DC41">
        <v>118813.0673</v>
      </c>
      <c r="DD41">
        <v>119904.1675</v>
      </c>
      <c r="DE41">
        <v>120952.9868</v>
      </c>
      <c r="DF41">
        <v>121932.9676</v>
      </c>
      <c r="DG41">
        <v>123072.68979999999</v>
      </c>
      <c r="DH41">
        <v>124112.4191</v>
      </c>
      <c r="DI41">
        <v>124922.455</v>
      </c>
      <c r="DJ41">
        <v>125543.4129</v>
      </c>
      <c r="DK41">
        <v>126114.7153</v>
      </c>
      <c r="DL41">
        <v>127134.07580000001</v>
      </c>
      <c r="DM41">
        <v>129022.9914</v>
      </c>
      <c r="DN41">
        <v>131980.96539999999</v>
      </c>
      <c r="DO41">
        <v>135725.7501</v>
      </c>
      <c r="DP41">
        <v>139618.367</v>
      </c>
      <c r="DQ41">
        <v>143071.37229999999</v>
      </c>
      <c r="DR41">
        <v>145720.32079999999</v>
      </c>
      <c r="DS41">
        <v>147876.14859999999</v>
      </c>
      <c r="DT41">
        <v>150150.42370000001</v>
      </c>
      <c r="DU41">
        <v>153127.17259999999</v>
      </c>
      <c r="DV41">
        <v>157124.86850000001</v>
      </c>
      <c r="DW41">
        <v>161733.7023</v>
      </c>
      <c r="DX41">
        <v>166161.82829999999</v>
      </c>
      <c r="DY41">
        <v>169657.62940000001</v>
      </c>
      <c r="DZ41">
        <v>171855.35860000001</v>
      </c>
      <c r="EA41">
        <v>172988.81849999999</v>
      </c>
      <c r="EB41">
        <v>174000.57579999999</v>
      </c>
      <c r="EC41">
        <v>175710.17730000001</v>
      </c>
      <c r="ED41">
        <v>178702.6458</v>
      </c>
      <c r="EE41">
        <v>182325.2077</v>
      </c>
      <c r="EF41">
        <v>185768.31880000001</v>
      </c>
      <c r="EG41">
        <v>188182.47990000001</v>
      </c>
      <c r="EH41">
        <v>188934.19760000001</v>
      </c>
      <c r="EI41">
        <v>188593.17989999999</v>
      </c>
      <c r="EJ41">
        <v>187842.77179999999</v>
      </c>
      <c r="EK41">
        <v>187412.85279999999</v>
      </c>
      <c r="EL41">
        <v>187642.0215</v>
      </c>
      <c r="EM41">
        <v>188994.27359999999</v>
      </c>
      <c r="EN41">
        <v>190988.69589999999</v>
      </c>
      <c r="EO41">
        <v>193373.24489999999</v>
      </c>
      <c r="EP41">
        <v>196103.5135</v>
      </c>
      <c r="EQ41">
        <v>198516.29800000001</v>
      </c>
      <c r="ER41">
        <v>200631.59719999999</v>
      </c>
      <c r="ES41">
        <v>202273.42559999999</v>
      </c>
      <c r="ET41">
        <v>203296.6416</v>
      </c>
      <c r="EU41">
        <v>204029.32139999999</v>
      </c>
      <c r="EV41">
        <v>204720.62349999999</v>
      </c>
      <c r="EW41">
        <v>205664.2341</v>
      </c>
      <c r="EX41">
        <v>207081.84229999999</v>
      </c>
      <c r="EY41">
        <v>208909.4951</v>
      </c>
      <c r="EZ41">
        <v>211011.46580000001</v>
      </c>
      <c r="FA41">
        <v>213252.19320000001</v>
      </c>
      <c r="FB41">
        <v>217362.97949999999</v>
      </c>
      <c r="FC41">
        <v>217672.3314</v>
      </c>
      <c r="FD41">
        <v>222379.23060000001</v>
      </c>
      <c r="FE41">
        <v>222624.02009999999</v>
      </c>
      <c r="FF41">
        <v>222877.96799999999</v>
      </c>
      <c r="FG41">
        <f t="shared" si="0"/>
        <v>12.834530804570466</v>
      </c>
      <c r="FH41">
        <f t="shared" si="1"/>
        <v>4687.8123763693629</v>
      </c>
      <c r="FI41">
        <v>256</v>
      </c>
      <c r="FJ41" s="5">
        <f t="shared" si="2"/>
        <v>0.15902094512363626</v>
      </c>
      <c r="FK41" s="5"/>
    </row>
    <row r="42" spans="1:167" x14ac:dyDescent="0.25">
      <c r="A42" t="s">
        <v>10</v>
      </c>
      <c r="B42">
        <v>33038.388599999998</v>
      </c>
      <c r="C42">
        <v>33262.231</v>
      </c>
      <c r="D42">
        <v>33397.8393</v>
      </c>
      <c r="E42">
        <v>33559.655400000003</v>
      </c>
      <c r="F42">
        <v>33838.460299999999</v>
      </c>
      <c r="G42">
        <v>34221.101499999997</v>
      </c>
      <c r="H42">
        <v>34671.929900000003</v>
      </c>
      <c r="I42">
        <v>35155.321799999998</v>
      </c>
      <c r="J42">
        <v>35772.083500000001</v>
      </c>
      <c r="K42">
        <v>36531.364500000003</v>
      </c>
      <c r="L42">
        <v>37327.916400000002</v>
      </c>
      <c r="M42">
        <v>38324.723299999998</v>
      </c>
      <c r="N42">
        <v>39546.697899999999</v>
      </c>
      <c r="O42">
        <v>40918.508399999999</v>
      </c>
      <c r="P42">
        <v>42336.686999999998</v>
      </c>
      <c r="Q42">
        <v>43834.263599999998</v>
      </c>
      <c r="R42">
        <v>45421.960400000004</v>
      </c>
      <c r="S42">
        <v>47004.727099999996</v>
      </c>
      <c r="T42">
        <v>48217.483099999998</v>
      </c>
      <c r="U42">
        <v>49272.951000000001</v>
      </c>
      <c r="V42">
        <v>50106.050300000003</v>
      </c>
      <c r="W42">
        <v>50911.231</v>
      </c>
      <c r="X42">
        <v>51940.643799999998</v>
      </c>
      <c r="Y42">
        <v>53446.312100000003</v>
      </c>
      <c r="Z42">
        <v>55575.046699999999</v>
      </c>
      <c r="AA42">
        <v>57999.241099999999</v>
      </c>
      <c r="AB42">
        <v>60301.091500000002</v>
      </c>
      <c r="AC42">
        <v>62060.5648</v>
      </c>
      <c r="AD42">
        <v>63533.181100000002</v>
      </c>
      <c r="AE42">
        <v>64923.417399999998</v>
      </c>
      <c r="AF42">
        <v>66168.319099999993</v>
      </c>
      <c r="AG42">
        <v>66843.344899999996</v>
      </c>
      <c r="AH42">
        <v>67221.929499999998</v>
      </c>
      <c r="AI42">
        <v>67852.674799999993</v>
      </c>
      <c r="AJ42">
        <v>68578.800600000002</v>
      </c>
      <c r="AK42">
        <v>69249.261299999998</v>
      </c>
      <c r="AL42">
        <v>69756.265899999999</v>
      </c>
      <c r="AM42">
        <v>70144.172699999996</v>
      </c>
      <c r="AN42">
        <v>70501.769</v>
      </c>
      <c r="AO42">
        <v>70915.374899999995</v>
      </c>
      <c r="AP42">
        <v>71437.5432</v>
      </c>
      <c r="AQ42">
        <v>71976.952699999994</v>
      </c>
      <c r="AR42">
        <v>72412.541400000002</v>
      </c>
      <c r="AS42">
        <v>72622.956699999995</v>
      </c>
      <c r="AT42">
        <v>72543.112800000003</v>
      </c>
      <c r="AU42">
        <v>72316.356400000004</v>
      </c>
      <c r="AV42">
        <v>72144.548999999999</v>
      </c>
      <c r="AW42">
        <v>72226.595700000005</v>
      </c>
      <c r="AX42">
        <v>72693.272700000001</v>
      </c>
      <c r="AY42">
        <v>73448.598899999997</v>
      </c>
      <c r="AZ42">
        <v>74314.806700000001</v>
      </c>
      <c r="BA42">
        <v>75121.179199999999</v>
      </c>
      <c r="BB42">
        <v>75738.003200000006</v>
      </c>
      <c r="BC42">
        <v>76196.849100000007</v>
      </c>
      <c r="BD42">
        <v>76568.849700000006</v>
      </c>
      <c r="BE42">
        <v>76924.735100000005</v>
      </c>
      <c r="BF42">
        <v>77339.335500000001</v>
      </c>
      <c r="BG42">
        <v>77776.949699999997</v>
      </c>
      <c r="BH42">
        <v>78246.896099999998</v>
      </c>
      <c r="BI42">
        <v>78741.187399999995</v>
      </c>
      <c r="BJ42">
        <v>79233.066200000001</v>
      </c>
      <c r="BK42">
        <v>79725.295199999993</v>
      </c>
      <c r="BL42">
        <v>80166.070800000001</v>
      </c>
      <c r="BM42">
        <v>80519.694000000003</v>
      </c>
      <c r="BN42">
        <v>80764.093999999997</v>
      </c>
      <c r="BO42">
        <v>80941.595700000005</v>
      </c>
      <c r="BP42">
        <v>81104.745899999994</v>
      </c>
      <c r="BQ42">
        <v>81307.414099999995</v>
      </c>
      <c r="BR42">
        <v>81647.028699999995</v>
      </c>
      <c r="BS42">
        <v>82040.186799999996</v>
      </c>
      <c r="BT42">
        <v>82562.466</v>
      </c>
      <c r="BU42">
        <v>83241.652900000001</v>
      </c>
      <c r="BV42">
        <v>83999.921799999996</v>
      </c>
      <c r="BW42">
        <v>84956.809599999993</v>
      </c>
      <c r="BX42">
        <v>85925.681299999997</v>
      </c>
      <c r="BY42">
        <v>86803.423500000004</v>
      </c>
      <c r="BZ42">
        <v>87523.221000000005</v>
      </c>
      <c r="CA42">
        <v>88094.678799999994</v>
      </c>
      <c r="CB42">
        <v>88586.17</v>
      </c>
      <c r="CC42">
        <v>89056.836899999995</v>
      </c>
      <c r="CD42">
        <v>89603.882500000007</v>
      </c>
      <c r="CE42">
        <v>90136.544099999999</v>
      </c>
      <c r="CF42">
        <v>90711.907500000001</v>
      </c>
      <c r="CG42">
        <v>91341.138900000005</v>
      </c>
      <c r="CH42">
        <v>91991.194900000002</v>
      </c>
      <c r="CI42">
        <v>92688.365900000004</v>
      </c>
      <c r="CJ42">
        <v>93337.852100000004</v>
      </c>
      <c r="CK42">
        <v>93877.097999999998</v>
      </c>
      <c r="CL42">
        <v>94277.933499999999</v>
      </c>
      <c r="CM42">
        <v>94578.481899999999</v>
      </c>
      <c r="CN42">
        <v>94873.747600000002</v>
      </c>
      <c r="CO42">
        <v>95249.310800000007</v>
      </c>
      <c r="CP42">
        <v>95787.945099999997</v>
      </c>
      <c r="CQ42">
        <v>96384.8845</v>
      </c>
      <c r="CR42">
        <v>96989.423599999995</v>
      </c>
      <c r="CS42">
        <v>97527.007199999993</v>
      </c>
      <c r="CT42">
        <v>97945.631399999998</v>
      </c>
      <c r="CU42">
        <v>98293.02</v>
      </c>
      <c r="CV42">
        <v>98636.538100000005</v>
      </c>
      <c r="CW42">
        <v>99044.954299999998</v>
      </c>
      <c r="CX42">
        <v>99465.573499999999</v>
      </c>
      <c r="CY42">
        <v>100153.1897</v>
      </c>
      <c r="CZ42">
        <v>100989.7766</v>
      </c>
      <c r="DA42">
        <v>101960.21060000001</v>
      </c>
      <c r="DB42">
        <v>103224.59819999999</v>
      </c>
      <c r="DC42">
        <v>104298.8273</v>
      </c>
      <c r="DD42">
        <v>105296.23480000001</v>
      </c>
      <c r="DE42">
        <v>106150.212</v>
      </c>
      <c r="DF42">
        <v>106711.7179</v>
      </c>
      <c r="DG42">
        <v>107355.3793</v>
      </c>
      <c r="DH42">
        <v>108102.61289999999</v>
      </c>
      <c r="DI42">
        <v>109090.21090000001</v>
      </c>
      <c r="DJ42">
        <v>110447.6358</v>
      </c>
      <c r="DK42">
        <v>112226.201</v>
      </c>
      <c r="DL42">
        <v>114483.8414</v>
      </c>
      <c r="DM42">
        <v>117274.5003</v>
      </c>
      <c r="DN42">
        <v>120605.0644</v>
      </c>
      <c r="DO42">
        <v>124227.60709999999</v>
      </c>
      <c r="DP42">
        <v>127863.1173</v>
      </c>
      <c r="DQ42">
        <v>131220.5447</v>
      </c>
      <c r="DR42">
        <v>134232.76209999999</v>
      </c>
      <c r="DS42">
        <v>136905.76379999999</v>
      </c>
      <c r="DT42">
        <v>139741.739</v>
      </c>
      <c r="DU42">
        <v>143134.0729</v>
      </c>
      <c r="DV42">
        <v>147240.53959999999</v>
      </c>
      <c r="DW42">
        <v>151759.87229999999</v>
      </c>
      <c r="DX42">
        <v>155984.48259999999</v>
      </c>
      <c r="DY42">
        <v>159268.31099999999</v>
      </c>
      <c r="DZ42">
        <v>161267.21460000001</v>
      </c>
      <c r="EA42">
        <v>162335.492</v>
      </c>
      <c r="EB42">
        <v>163314.32639999999</v>
      </c>
      <c r="EC42">
        <v>164982.96609999999</v>
      </c>
      <c r="ED42">
        <v>167856.47330000001</v>
      </c>
      <c r="EE42">
        <v>171413.81020000001</v>
      </c>
      <c r="EF42">
        <v>174846.51240000001</v>
      </c>
      <c r="EG42">
        <v>177351.6133</v>
      </c>
      <c r="EH42">
        <v>178353.8559</v>
      </c>
      <c r="EI42">
        <v>178261.16750000001</v>
      </c>
      <c r="EJ42">
        <v>177686.41949999999</v>
      </c>
      <c r="EK42">
        <v>177250.41070000001</v>
      </c>
      <c r="EL42">
        <v>177402.5042</v>
      </c>
      <c r="EM42">
        <v>178244.75229999999</v>
      </c>
      <c r="EN42">
        <v>179594.50949999999</v>
      </c>
      <c r="EO42">
        <v>181314.9835</v>
      </c>
      <c r="EP42">
        <v>183271.86290000001</v>
      </c>
      <c r="EQ42">
        <v>185250.7303</v>
      </c>
      <c r="ER42">
        <v>187070.67249999999</v>
      </c>
      <c r="ES42">
        <v>188537.7414</v>
      </c>
      <c r="ET42">
        <v>189516.78630000001</v>
      </c>
      <c r="EU42">
        <v>190134.62150000001</v>
      </c>
      <c r="EV42">
        <v>190570.23439999999</v>
      </c>
      <c r="EW42">
        <v>191005.25349999999</v>
      </c>
      <c r="EX42">
        <v>191583.57279999999</v>
      </c>
      <c r="EY42">
        <v>192299.11569999999</v>
      </c>
      <c r="EZ42">
        <v>193108.1005</v>
      </c>
      <c r="FA42">
        <v>193966.63209999999</v>
      </c>
      <c r="FB42">
        <v>197551.55919999999</v>
      </c>
      <c r="FC42">
        <v>197677.86180000001</v>
      </c>
      <c r="FD42">
        <v>201801.98050000001</v>
      </c>
      <c r="FE42">
        <v>201872.97839999999</v>
      </c>
      <c r="FF42">
        <v>201950.58249999999</v>
      </c>
      <c r="FG42">
        <f t="shared" si="0"/>
        <v>10.926543787224192</v>
      </c>
      <c r="FH42">
        <f t="shared" si="1"/>
        <v>3990.9201182836364</v>
      </c>
      <c r="FI42">
        <v>512</v>
      </c>
      <c r="FJ42" s="5">
        <f t="shared" si="2"/>
        <v>0.12079645186701499</v>
      </c>
      <c r="FK42" s="5"/>
    </row>
    <row r="43" spans="1:167" x14ac:dyDescent="0.25">
      <c r="A43" t="s">
        <v>11</v>
      </c>
      <c r="B43">
        <v>26727.830300000001</v>
      </c>
      <c r="C43">
        <v>26961.702099999999</v>
      </c>
      <c r="D43">
        <v>27233.617699999999</v>
      </c>
      <c r="E43">
        <v>27537.823100000001</v>
      </c>
      <c r="F43">
        <v>27893.673200000001</v>
      </c>
      <c r="G43">
        <v>28299.135399999999</v>
      </c>
      <c r="H43">
        <v>28779.353599999999</v>
      </c>
      <c r="I43">
        <v>29297.453600000001</v>
      </c>
      <c r="J43">
        <v>29823.830699999999</v>
      </c>
      <c r="K43">
        <v>30346.313200000001</v>
      </c>
      <c r="L43">
        <v>30919.448400000001</v>
      </c>
      <c r="M43">
        <v>31589.413700000001</v>
      </c>
      <c r="N43">
        <v>32355.3236</v>
      </c>
      <c r="O43">
        <v>33152.417699999998</v>
      </c>
      <c r="P43">
        <v>34035.536699999997</v>
      </c>
      <c r="Q43">
        <v>35000.041599999997</v>
      </c>
      <c r="R43">
        <v>36068.272499999999</v>
      </c>
      <c r="S43">
        <v>37237.440799999997</v>
      </c>
      <c r="T43">
        <v>38476.3226</v>
      </c>
      <c r="U43">
        <v>39765.7094</v>
      </c>
      <c r="V43">
        <v>41043.234499999999</v>
      </c>
      <c r="W43">
        <v>42250.233500000002</v>
      </c>
      <c r="X43">
        <v>43408.793899999997</v>
      </c>
      <c r="Y43">
        <v>44548.775500000003</v>
      </c>
      <c r="Z43">
        <v>45306.033199999998</v>
      </c>
      <c r="AA43">
        <v>45893.8223</v>
      </c>
      <c r="AB43">
        <v>46611.688399999999</v>
      </c>
      <c r="AC43">
        <v>47586.337299999999</v>
      </c>
      <c r="AD43">
        <v>48880.554799999998</v>
      </c>
      <c r="AE43">
        <v>50310.381000000001</v>
      </c>
      <c r="AF43">
        <v>51626.377899999999</v>
      </c>
      <c r="AG43">
        <v>52580.619400000003</v>
      </c>
      <c r="AH43">
        <v>53488.576999999997</v>
      </c>
      <c r="AI43">
        <v>54447.769699999997</v>
      </c>
      <c r="AJ43">
        <v>55470.943500000001</v>
      </c>
      <c r="AK43">
        <v>56541.6927</v>
      </c>
      <c r="AL43">
        <v>57671.729599999999</v>
      </c>
      <c r="AM43">
        <v>58818.789599999996</v>
      </c>
      <c r="AN43">
        <v>59984.055800000002</v>
      </c>
      <c r="AO43">
        <v>61232.241600000001</v>
      </c>
      <c r="AP43">
        <v>62547.567000000003</v>
      </c>
      <c r="AQ43">
        <v>63942.0861</v>
      </c>
      <c r="AR43">
        <v>65486.370900000002</v>
      </c>
      <c r="AS43">
        <v>66522.859400000001</v>
      </c>
      <c r="AT43">
        <v>66890.703299999994</v>
      </c>
      <c r="AU43">
        <v>67289.570300000007</v>
      </c>
      <c r="AV43">
        <v>67750.8272</v>
      </c>
      <c r="AW43">
        <v>68305.782099999997</v>
      </c>
      <c r="AX43">
        <v>68966.405899999998</v>
      </c>
      <c r="AY43">
        <v>69694.073999999993</v>
      </c>
      <c r="AZ43">
        <v>70420.024099999995</v>
      </c>
      <c r="BA43">
        <v>71078.684999999998</v>
      </c>
      <c r="BB43">
        <v>71626.580799999996</v>
      </c>
      <c r="BC43">
        <v>72078.124500000005</v>
      </c>
      <c r="BD43">
        <v>72481.271299999993</v>
      </c>
      <c r="BE43">
        <v>72880.169800000003</v>
      </c>
      <c r="BF43">
        <v>73324.170700000002</v>
      </c>
      <c r="BG43">
        <v>73784.911699999997</v>
      </c>
      <c r="BH43">
        <v>74269.422200000001</v>
      </c>
      <c r="BI43">
        <v>74771.663100000005</v>
      </c>
      <c r="BJ43">
        <v>75248.578200000004</v>
      </c>
      <c r="BK43">
        <v>75777.979000000007</v>
      </c>
      <c r="BL43">
        <v>76312.272800000006</v>
      </c>
      <c r="BM43">
        <v>76841.312399999995</v>
      </c>
      <c r="BN43">
        <v>77360.907999999996</v>
      </c>
      <c r="BO43">
        <v>77840.624800000005</v>
      </c>
      <c r="BP43">
        <v>78271.901400000002</v>
      </c>
      <c r="BQ43">
        <v>78639.7886</v>
      </c>
      <c r="BR43">
        <v>78987.223100000003</v>
      </c>
      <c r="BS43">
        <v>79287.553</v>
      </c>
      <c r="BT43">
        <v>79669.283299999996</v>
      </c>
      <c r="BU43">
        <v>80220.278600000005</v>
      </c>
      <c r="BV43">
        <v>80938.579299999998</v>
      </c>
      <c r="BW43">
        <v>81884.209499999997</v>
      </c>
      <c r="BX43">
        <v>82889.548899999994</v>
      </c>
      <c r="BY43">
        <v>83844.138699999996</v>
      </c>
      <c r="BZ43">
        <v>84666.887400000007</v>
      </c>
      <c r="CA43">
        <v>85352.941399999996</v>
      </c>
      <c r="CB43">
        <v>85940.159599999999</v>
      </c>
      <c r="CC43">
        <v>86461.266600000003</v>
      </c>
      <c r="CD43">
        <v>86994.266900000002</v>
      </c>
      <c r="CE43">
        <v>87516.925199999998</v>
      </c>
      <c r="CF43">
        <v>88141.135899999994</v>
      </c>
      <c r="CG43">
        <v>88940.611199999999</v>
      </c>
      <c r="CH43">
        <v>89925.973599999998</v>
      </c>
      <c r="CI43">
        <v>91074.704700000002</v>
      </c>
      <c r="CJ43">
        <v>92231.723100000003</v>
      </c>
      <c r="CK43">
        <v>93271.9565</v>
      </c>
      <c r="CL43">
        <v>94107.909499999994</v>
      </c>
      <c r="CM43">
        <v>94772.170899999997</v>
      </c>
      <c r="CN43">
        <v>95342.955499999996</v>
      </c>
      <c r="CO43">
        <v>95894.538499999995</v>
      </c>
      <c r="CP43">
        <v>96510.133400000006</v>
      </c>
      <c r="CQ43">
        <v>97158.417400000006</v>
      </c>
      <c r="CR43">
        <v>97866.137499999997</v>
      </c>
      <c r="CS43">
        <v>98639.983600000007</v>
      </c>
      <c r="CT43">
        <v>99489.784799999994</v>
      </c>
      <c r="CU43">
        <v>100366.762</v>
      </c>
      <c r="CV43">
        <v>101246.84359999999</v>
      </c>
      <c r="CW43">
        <v>102095.95759999999</v>
      </c>
      <c r="CX43">
        <v>102792.8403</v>
      </c>
      <c r="CY43">
        <v>103615.1059</v>
      </c>
      <c r="CZ43">
        <v>104515.7221</v>
      </c>
      <c r="DA43">
        <v>105544.55560000001</v>
      </c>
      <c r="DB43">
        <v>106906.7398</v>
      </c>
      <c r="DC43">
        <v>108141.57060000001</v>
      </c>
      <c r="DD43">
        <v>109354.30100000001</v>
      </c>
      <c r="DE43">
        <v>110478.0509</v>
      </c>
      <c r="DF43">
        <v>111348.48940000001</v>
      </c>
      <c r="DG43">
        <v>112213.3508</v>
      </c>
      <c r="DH43">
        <v>112965.27680000001</v>
      </c>
      <c r="DI43">
        <v>113604.53200000001</v>
      </c>
      <c r="DJ43">
        <v>114201.5031</v>
      </c>
      <c r="DK43">
        <v>114945.5607</v>
      </c>
      <c r="DL43">
        <v>116148.88559999999</v>
      </c>
      <c r="DM43">
        <v>118102.72560000001</v>
      </c>
      <c r="DN43">
        <v>120961.10799999999</v>
      </c>
      <c r="DO43">
        <v>124426.32859999999</v>
      </c>
      <c r="DP43">
        <v>128028.2116</v>
      </c>
      <c r="DQ43">
        <v>131310.54629999999</v>
      </c>
      <c r="DR43">
        <v>133921.52309999999</v>
      </c>
      <c r="DS43">
        <v>136110.6323</v>
      </c>
      <c r="DT43">
        <v>138170.85370000001</v>
      </c>
      <c r="DU43">
        <v>140418.25390000001</v>
      </c>
      <c r="DV43">
        <v>143087.54</v>
      </c>
      <c r="DW43">
        <v>145887.14809999999</v>
      </c>
      <c r="DX43">
        <v>148514.11369999999</v>
      </c>
      <c r="DY43">
        <v>150637.99840000001</v>
      </c>
      <c r="DZ43">
        <v>152127.56229999999</v>
      </c>
      <c r="EA43">
        <v>153249.68169999999</v>
      </c>
      <c r="EB43">
        <v>154600.7064</v>
      </c>
      <c r="EC43">
        <v>156724.63810000001</v>
      </c>
      <c r="ED43">
        <v>159926.5626</v>
      </c>
      <c r="EE43">
        <v>163582.3302</v>
      </c>
      <c r="EF43">
        <v>166817.90779999999</v>
      </c>
      <c r="EG43">
        <v>168764.93460000001</v>
      </c>
      <c r="EH43">
        <v>168837.0019</v>
      </c>
      <c r="EI43">
        <v>167609.4809</v>
      </c>
      <c r="EJ43">
        <v>165925.6973</v>
      </c>
      <c r="EK43">
        <v>164632.8634</v>
      </c>
      <c r="EL43">
        <v>164381.87280000001</v>
      </c>
      <c r="EM43">
        <v>164216.5943</v>
      </c>
      <c r="EN43">
        <v>160654.0165</v>
      </c>
      <c r="EO43">
        <v>157273.83290000001</v>
      </c>
      <c r="EP43">
        <v>154527.22769999999</v>
      </c>
      <c r="EQ43">
        <v>152730.24950000001</v>
      </c>
      <c r="ER43">
        <v>152147.25020000001</v>
      </c>
      <c r="ES43">
        <v>152771.80420000001</v>
      </c>
      <c r="ET43">
        <v>153679.68710000001</v>
      </c>
      <c r="EU43">
        <v>154354.1827</v>
      </c>
      <c r="EV43">
        <v>154939.49729999999</v>
      </c>
      <c r="EW43">
        <v>155580.16579999999</v>
      </c>
      <c r="EX43">
        <v>156388.45619999999</v>
      </c>
      <c r="EY43">
        <v>157349.30009999999</v>
      </c>
      <c r="EZ43">
        <v>158415.2444</v>
      </c>
      <c r="FA43">
        <v>159538.2654</v>
      </c>
      <c r="FB43">
        <v>162521.92970000001</v>
      </c>
      <c r="FC43">
        <v>162665.81640000001</v>
      </c>
      <c r="FD43">
        <v>166096.8425</v>
      </c>
      <c r="FE43">
        <v>166191.27359999999</v>
      </c>
      <c r="FF43">
        <v>166293.95740000001</v>
      </c>
      <c r="FG43">
        <f t="shared" si="0"/>
        <v>10.082634565462472</v>
      </c>
      <c r="FH43">
        <f t="shared" si="1"/>
        <v>3682.682275035168</v>
      </c>
      <c r="FI43">
        <v>1024</v>
      </c>
      <c r="FJ43" s="5">
        <f t="shared" si="2"/>
        <v>0.13778455765768491</v>
      </c>
      <c r="FK43" s="5"/>
    </row>
    <row r="44" spans="1:167" x14ac:dyDescent="0.25">
      <c r="A44" t="s">
        <v>12</v>
      </c>
      <c r="B44">
        <v>27529.276900000001</v>
      </c>
      <c r="C44">
        <v>27822.238399999998</v>
      </c>
      <c r="D44">
        <v>28183.815200000001</v>
      </c>
      <c r="E44">
        <v>28784.348300000001</v>
      </c>
      <c r="F44">
        <v>29824.902300000002</v>
      </c>
      <c r="G44">
        <v>31086.8626</v>
      </c>
      <c r="H44">
        <v>32545.673900000002</v>
      </c>
      <c r="I44">
        <v>34104.551299999999</v>
      </c>
      <c r="J44">
        <v>35693.8802</v>
      </c>
      <c r="K44">
        <v>37202.918599999997</v>
      </c>
      <c r="L44">
        <v>38599.492100000003</v>
      </c>
      <c r="M44">
        <v>39829.174500000001</v>
      </c>
      <c r="N44">
        <v>40832.65</v>
      </c>
      <c r="O44">
        <v>41770.315199999997</v>
      </c>
      <c r="P44">
        <v>42724.217299999997</v>
      </c>
      <c r="Q44">
        <v>43811.218200000003</v>
      </c>
      <c r="R44">
        <v>45175.178500000002</v>
      </c>
      <c r="S44">
        <v>46614.484100000001</v>
      </c>
      <c r="T44">
        <v>48090.867599999998</v>
      </c>
      <c r="U44">
        <v>49500.635499999997</v>
      </c>
      <c r="V44">
        <v>50732.921399999999</v>
      </c>
      <c r="W44">
        <v>51886.428999999996</v>
      </c>
      <c r="X44">
        <v>52987.341500000002</v>
      </c>
      <c r="Y44">
        <v>54093.045400000003</v>
      </c>
      <c r="Z44">
        <v>55243.339399999997</v>
      </c>
      <c r="AA44">
        <v>56506.414400000001</v>
      </c>
      <c r="AB44">
        <v>57902.639199999998</v>
      </c>
      <c r="AC44">
        <v>59473.441500000001</v>
      </c>
      <c r="AD44">
        <v>61246.200199999999</v>
      </c>
      <c r="AE44">
        <v>63068.276100000003</v>
      </c>
      <c r="AF44">
        <v>64793.069499999998</v>
      </c>
      <c r="AG44">
        <v>66261.740099999995</v>
      </c>
      <c r="AH44">
        <v>67281.300900000002</v>
      </c>
      <c r="AI44">
        <v>68148.837899999999</v>
      </c>
      <c r="AJ44">
        <v>68923.426399999997</v>
      </c>
      <c r="AK44">
        <v>69747.914799999999</v>
      </c>
      <c r="AL44">
        <v>70819.462700000004</v>
      </c>
      <c r="AM44">
        <v>71893.887199999997</v>
      </c>
      <c r="AN44">
        <v>72988.375700000004</v>
      </c>
      <c r="AO44">
        <v>74033.356299999999</v>
      </c>
      <c r="AP44">
        <v>74943.020499999999</v>
      </c>
      <c r="AQ44">
        <v>75783.283899999995</v>
      </c>
      <c r="AR44">
        <v>76533.591100000005</v>
      </c>
      <c r="AS44">
        <v>77202.361699999994</v>
      </c>
      <c r="AT44">
        <v>77803.489600000001</v>
      </c>
      <c r="AU44">
        <v>78366.601899999994</v>
      </c>
      <c r="AV44">
        <v>78929.408899999995</v>
      </c>
      <c r="AW44">
        <v>79529.736300000004</v>
      </c>
      <c r="AX44">
        <v>80197.0147</v>
      </c>
      <c r="AY44">
        <v>80901.899099999995</v>
      </c>
      <c r="AZ44">
        <v>81614.703800000003</v>
      </c>
      <c r="BA44">
        <v>82302.843699999998</v>
      </c>
      <c r="BB44">
        <v>82918.400699999998</v>
      </c>
      <c r="BC44">
        <v>83576.920899999997</v>
      </c>
      <c r="BD44">
        <v>84305.843399999998</v>
      </c>
      <c r="BE44">
        <v>85164.222099999999</v>
      </c>
      <c r="BF44">
        <v>86322.949299999993</v>
      </c>
      <c r="BG44">
        <v>87327.127900000007</v>
      </c>
      <c r="BH44">
        <v>88171.153099999996</v>
      </c>
      <c r="BI44">
        <v>88702.879000000001</v>
      </c>
      <c r="BJ44">
        <v>88586.638399999996</v>
      </c>
      <c r="BK44">
        <v>88867.880799999999</v>
      </c>
      <c r="BL44">
        <v>89740.494099999996</v>
      </c>
      <c r="BM44">
        <v>91684.841100000005</v>
      </c>
      <c r="BN44">
        <v>95100.104300000006</v>
      </c>
      <c r="BO44">
        <v>99214.307700000005</v>
      </c>
      <c r="BP44">
        <v>103414.2181</v>
      </c>
      <c r="BQ44">
        <v>106964.4703</v>
      </c>
      <c r="BR44">
        <v>109935.3692</v>
      </c>
      <c r="BS44">
        <v>111045.526</v>
      </c>
      <c r="BT44">
        <v>111332.6067</v>
      </c>
      <c r="BU44">
        <v>111226.0258</v>
      </c>
      <c r="BV44">
        <v>110260.7987</v>
      </c>
      <c r="BW44">
        <v>110535.1115</v>
      </c>
      <c r="BX44">
        <v>111241.37699999999</v>
      </c>
      <c r="BY44">
        <v>112408.3045</v>
      </c>
      <c r="BZ44">
        <v>114139.5843</v>
      </c>
      <c r="CA44">
        <v>116023.3363</v>
      </c>
      <c r="CB44">
        <v>117982.1336</v>
      </c>
      <c r="CC44">
        <v>119827.2322</v>
      </c>
      <c r="CD44">
        <v>121777.6744</v>
      </c>
      <c r="CE44">
        <v>123107.2268</v>
      </c>
      <c r="CF44">
        <v>124337.2218</v>
      </c>
      <c r="CG44">
        <v>125644.6406</v>
      </c>
      <c r="CH44">
        <v>126859.8355</v>
      </c>
      <c r="CI44">
        <v>128489.3512</v>
      </c>
      <c r="CJ44">
        <v>130021.33259999999</v>
      </c>
      <c r="CK44">
        <v>131220.75390000001</v>
      </c>
      <c r="CL44">
        <v>132008.78909999999</v>
      </c>
      <c r="CM44">
        <v>132365.58439999999</v>
      </c>
      <c r="CN44">
        <v>132615.7985</v>
      </c>
      <c r="CO44">
        <v>133008.00409999999</v>
      </c>
      <c r="CP44">
        <v>133911.92550000001</v>
      </c>
      <c r="CQ44">
        <v>134787.36429999999</v>
      </c>
      <c r="CR44">
        <v>135662.25020000001</v>
      </c>
      <c r="CS44">
        <v>136376.2255</v>
      </c>
      <c r="CT44">
        <v>136649.00599999999</v>
      </c>
      <c r="CU44">
        <v>136976.10860000001</v>
      </c>
      <c r="CV44">
        <v>137330.25210000001</v>
      </c>
      <c r="CW44">
        <v>137852.40489999999</v>
      </c>
      <c r="CX44">
        <v>138251.9798</v>
      </c>
      <c r="CY44">
        <v>139494.57990000001</v>
      </c>
      <c r="CZ44">
        <v>141161.8854</v>
      </c>
      <c r="DA44">
        <v>143235.33230000001</v>
      </c>
      <c r="DB44">
        <v>146357.25320000001</v>
      </c>
      <c r="DC44">
        <v>148790.9889</v>
      </c>
      <c r="DD44">
        <v>151053.0166</v>
      </c>
      <c r="DE44">
        <v>152990.4394</v>
      </c>
      <c r="DF44">
        <v>154071.20509999999</v>
      </c>
      <c r="DG44">
        <v>155204.80720000001</v>
      </c>
      <c r="DH44">
        <v>155977.92879999999</v>
      </c>
      <c r="DI44">
        <v>156374.02900000001</v>
      </c>
      <c r="DJ44">
        <v>156701.12719999999</v>
      </c>
      <c r="DK44">
        <v>157011.05739999999</v>
      </c>
      <c r="DL44">
        <v>158183.92559999999</v>
      </c>
      <c r="DM44">
        <v>160895.47930000001</v>
      </c>
      <c r="DN44">
        <v>165487.0625</v>
      </c>
      <c r="DO44">
        <v>171487.25889999999</v>
      </c>
      <c r="DP44">
        <v>177900.80290000001</v>
      </c>
      <c r="DQ44">
        <v>183792.7415</v>
      </c>
      <c r="DR44">
        <v>188597.9081</v>
      </c>
      <c r="DS44">
        <v>192195.83960000001</v>
      </c>
      <c r="DT44">
        <v>195188.8083</v>
      </c>
      <c r="DU44">
        <v>198043.1048</v>
      </c>
      <c r="DV44">
        <v>201077.51730000001</v>
      </c>
      <c r="DW44">
        <v>204175.4884</v>
      </c>
      <c r="DX44">
        <v>207006.32889999999</v>
      </c>
      <c r="DY44">
        <v>209263.2169</v>
      </c>
      <c r="DZ44">
        <v>210427.5687</v>
      </c>
      <c r="EA44">
        <v>211813.5741</v>
      </c>
      <c r="EB44">
        <v>213662.90520000001</v>
      </c>
      <c r="EC44">
        <v>216580.90109999999</v>
      </c>
      <c r="ED44">
        <v>221459.5601</v>
      </c>
      <c r="EE44">
        <v>226251.40280000001</v>
      </c>
      <c r="EF44">
        <v>230487.95680000001</v>
      </c>
      <c r="EG44">
        <v>233151.04939999999</v>
      </c>
      <c r="EH44">
        <v>233426.54130000001</v>
      </c>
      <c r="EI44">
        <v>232239.4552</v>
      </c>
      <c r="EJ44">
        <v>230431.25889999999</v>
      </c>
      <c r="EK44">
        <v>228966.8689</v>
      </c>
      <c r="EL44">
        <v>227847.49040000001</v>
      </c>
      <c r="EM44">
        <v>228820.70069999999</v>
      </c>
      <c r="EN44">
        <v>230847.28260000001</v>
      </c>
      <c r="EO44">
        <v>233652.40349999999</v>
      </c>
      <c r="EP44">
        <v>237674.16959999999</v>
      </c>
      <c r="EQ44">
        <v>240965.62359999999</v>
      </c>
      <c r="ER44">
        <v>243962.0785</v>
      </c>
      <c r="ES44">
        <v>246395.43179999999</v>
      </c>
      <c r="ET44">
        <v>247911.31159999999</v>
      </c>
      <c r="EU44">
        <v>249214.42800000001</v>
      </c>
      <c r="EV44">
        <v>250476.1053</v>
      </c>
      <c r="EW44">
        <v>252057.53760000001</v>
      </c>
      <c r="EX44">
        <v>254232.84179999999</v>
      </c>
      <c r="EY44">
        <v>256925.27050000001</v>
      </c>
      <c r="EZ44">
        <v>259969.74650000001</v>
      </c>
      <c r="FA44">
        <v>263199.23090000002</v>
      </c>
      <c r="FB44">
        <v>268563.8567</v>
      </c>
      <c r="FC44">
        <v>269240.07510000002</v>
      </c>
      <c r="FD44">
        <v>275364.32650000002</v>
      </c>
      <c r="FE44">
        <v>275970.15269999998</v>
      </c>
      <c r="FF44">
        <v>276586.06520000001</v>
      </c>
      <c r="FG44">
        <f t="shared" si="0"/>
        <v>16.358201024136516</v>
      </c>
      <c r="FH44">
        <f t="shared" si="1"/>
        <v>5974.8329240658622</v>
      </c>
      <c r="FI44">
        <v>2048</v>
      </c>
      <c r="FJ44" s="5">
        <f t="shared" si="2"/>
        <v>0.21703559253551852</v>
      </c>
      <c r="FK44" s="5"/>
    </row>
    <row r="45" spans="1:167" x14ac:dyDescent="0.25">
      <c r="A45" t="s">
        <v>13</v>
      </c>
      <c r="B45">
        <v>21965.076000000001</v>
      </c>
      <c r="C45">
        <v>22289.789799999999</v>
      </c>
      <c r="D45">
        <v>22580.658599999999</v>
      </c>
      <c r="E45">
        <v>22852.220799999999</v>
      </c>
      <c r="F45">
        <v>23129.286499999998</v>
      </c>
      <c r="G45">
        <v>23414.385600000001</v>
      </c>
      <c r="H45">
        <v>23739.9745</v>
      </c>
      <c r="I45">
        <v>24130.157299999999</v>
      </c>
      <c r="J45">
        <v>24586.006099999999</v>
      </c>
      <c r="K45">
        <v>25120.806799999998</v>
      </c>
      <c r="L45">
        <v>25691.356199999998</v>
      </c>
      <c r="M45">
        <v>26268.518800000002</v>
      </c>
      <c r="N45">
        <v>26848.961800000001</v>
      </c>
      <c r="O45">
        <v>27411.131700000002</v>
      </c>
      <c r="P45">
        <v>27997.374400000001</v>
      </c>
      <c r="Q45">
        <v>28634.0154</v>
      </c>
      <c r="R45">
        <v>29332.580399999999</v>
      </c>
      <c r="S45">
        <v>30102.725600000002</v>
      </c>
      <c r="T45">
        <v>30921.2369</v>
      </c>
      <c r="U45">
        <v>31772.437699999999</v>
      </c>
      <c r="V45">
        <v>32630.393</v>
      </c>
      <c r="W45">
        <v>33483.082999999999</v>
      </c>
      <c r="X45">
        <v>34290.489000000001</v>
      </c>
      <c r="Y45">
        <v>35019.9211</v>
      </c>
      <c r="Z45">
        <v>35662.346899999997</v>
      </c>
      <c r="AA45">
        <v>36237.057200000003</v>
      </c>
      <c r="AB45">
        <v>36808.555099999998</v>
      </c>
      <c r="AC45">
        <v>37432.164799999999</v>
      </c>
      <c r="AD45">
        <v>38139.218000000001</v>
      </c>
      <c r="AE45">
        <v>38874.202499999999</v>
      </c>
      <c r="AF45">
        <v>39554.649799999999</v>
      </c>
      <c r="AG45">
        <v>40098.818899999998</v>
      </c>
      <c r="AH45">
        <v>40559.671300000002</v>
      </c>
      <c r="AI45">
        <v>41016.951699999998</v>
      </c>
      <c r="AJ45">
        <v>41396.121700000003</v>
      </c>
      <c r="AK45">
        <v>41697.388899999998</v>
      </c>
      <c r="AL45">
        <v>41966.192600000002</v>
      </c>
      <c r="AM45">
        <v>41993.728199999998</v>
      </c>
      <c r="AN45">
        <v>41845.989000000001</v>
      </c>
      <c r="AO45">
        <v>41849.561099999999</v>
      </c>
      <c r="AP45">
        <v>42058.334799999997</v>
      </c>
      <c r="AQ45">
        <v>42414.0936</v>
      </c>
      <c r="AR45">
        <v>42830.501300000004</v>
      </c>
      <c r="AS45">
        <v>43221.07</v>
      </c>
      <c r="AT45">
        <v>43519.848700000002</v>
      </c>
      <c r="AU45">
        <v>43744.692300000002</v>
      </c>
      <c r="AV45">
        <v>43934.130599999997</v>
      </c>
      <c r="AW45">
        <v>44126.970500000003</v>
      </c>
      <c r="AX45">
        <v>44352.483399999997</v>
      </c>
      <c r="AY45">
        <v>44608.269099999998</v>
      </c>
      <c r="AZ45">
        <v>44879.624100000001</v>
      </c>
      <c r="BA45">
        <v>45152.7768</v>
      </c>
      <c r="BB45">
        <v>45445.407899999998</v>
      </c>
      <c r="BC45">
        <v>45880.030200000001</v>
      </c>
      <c r="BD45">
        <v>46409.2762</v>
      </c>
      <c r="BE45">
        <v>46988.34</v>
      </c>
      <c r="BF45">
        <v>47621.321300000003</v>
      </c>
      <c r="BG45">
        <v>48292.710700000003</v>
      </c>
      <c r="BH45">
        <v>48987.039100000002</v>
      </c>
      <c r="BI45">
        <v>49681.457000000002</v>
      </c>
      <c r="BJ45">
        <v>50370.561800000003</v>
      </c>
      <c r="BK45">
        <v>51042.236499999999</v>
      </c>
      <c r="BL45">
        <v>51803.634100000003</v>
      </c>
      <c r="BM45">
        <v>52540.3727</v>
      </c>
      <c r="BN45">
        <v>53266.016799999998</v>
      </c>
      <c r="BO45">
        <v>53994.041400000002</v>
      </c>
      <c r="BP45">
        <v>54754.049899999998</v>
      </c>
      <c r="BQ45">
        <v>55579.870600000002</v>
      </c>
      <c r="BR45">
        <v>56489.751100000001</v>
      </c>
      <c r="BS45">
        <v>57490.958700000003</v>
      </c>
      <c r="BT45">
        <v>58565.614200000004</v>
      </c>
      <c r="BU45">
        <v>59719.296499999997</v>
      </c>
      <c r="BV45">
        <v>60953.046799999996</v>
      </c>
      <c r="BW45">
        <v>62237.429799999998</v>
      </c>
      <c r="BX45">
        <v>63545.6325</v>
      </c>
      <c r="BY45">
        <v>64826.900699999998</v>
      </c>
      <c r="BZ45">
        <v>66024.613200000007</v>
      </c>
      <c r="CA45">
        <v>67139.621499999994</v>
      </c>
      <c r="CB45">
        <v>68200.415500000003</v>
      </c>
      <c r="CC45">
        <v>69228.804099999994</v>
      </c>
      <c r="CD45">
        <v>70262.967399999994</v>
      </c>
      <c r="CE45">
        <v>71319.766699999993</v>
      </c>
      <c r="CF45">
        <v>72382.468500000003</v>
      </c>
      <c r="CG45">
        <v>73422.504799999995</v>
      </c>
      <c r="CH45">
        <v>74422.316500000001</v>
      </c>
      <c r="CI45">
        <v>75366.001000000004</v>
      </c>
      <c r="CJ45">
        <v>76262.686600000001</v>
      </c>
      <c r="CK45">
        <v>77135.013900000005</v>
      </c>
      <c r="CL45">
        <v>78020.216199999995</v>
      </c>
      <c r="CM45">
        <v>78953.244399999996</v>
      </c>
      <c r="CN45">
        <v>79961.611099999995</v>
      </c>
      <c r="CO45">
        <v>81076.354099999997</v>
      </c>
      <c r="CP45">
        <v>82296.782000000007</v>
      </c>
      <c r="CQ45">
        <v>83602.823600000003</v>
      </c>
      <c r="CR45">
        <v>84972.483099999998</v>
      </c>
      <c r="CS45">
        <v>85795.872499999998</v>
      </c>
      <c r="CT45">
        <v>86279.579199999993</v>
      </c>
      <c r="CU45">
        <v>86745.821100000001</v>
      </c>
      <c r="CV45">
        <v>87272.8511</v>
      </c>
      <c r="CW45">
        <v>87937.109800000006</v>
      </c>
      <c r="CX45">
        <v>88772.447700000004</v>
      </c>
      <c r="CY45">
        <v>89749.054699999993</v>
      </c>
      <c r="CZ45">
        <v>90759.819399999993</v>
      </c>
      <c r="DA45">
        <v>91712.031300000002</v>
      </c>
      <c r="DB45">
        <v>92563.242100000003</v>
      </c>
      <c r="DC45">
        <v>93311.236600000004</v>
      </c>
      <c r="DD45">
        <v>94054.043399999995</v>
      </c>
      <c r="DE45">
        <v>94868.418399999995</v>
      </c>
      <c r="DF45">
        <v>95774.843599999993</v>
      </c>
      <c r="DG45">
        <v>96702.342399999994</v>
      </c>
      <c r="DH45">
        <v>97480.437300000005</v>
      </c>
      <c r="DI45">
        <v>97956.785600000003</v>
      </c>
      <c r="DJ45">
        <v>98078.762799999997</v>
      </c>
      <c r="DK45">
        <v>98115.940700000006</v>
      </c>
      <c r="DL45">
        <v>98461.159599999999</v>
      </c>
      <c r="DM45">
        <v>99497.066500000001</v>
      </c>
      <c r="DN45">
        <v>101471.1946</v>
      </c>
      <c r="DO45">
        <v>104123.3177</v>
      </c>
      <c r="DP45">
        <v>107047.2972</v>
      </c>
      <c r="DQ45">
        <v>109841.9298</v>
      </c>
      <c r="DR45">
        <v>112192.8018</v>
      </c>
      <c r="DS45">
        <v>114145.5368</v>
      </c>
      <c r="DT45">
        <v>115826.7206</v>
      </c>
      <c r="DU45">
        <v>117364.5496</v>
      </c>
      <c r="DV45">
        <v>118851.7521</v>
      </c>
      <c r="DW45">
        <v>120266.73609999999</v>
      </c>
      <c r="DX45">
        <v>121544.3232</v>
      </c>
      <c r="DY45">
        <v>122622.98669999999</v>
      </c>
      <c r="DZ45">
        <v>123493.9078</v>
      </c>
      <c r="EA45">
        <v>124272.0214</v>
      </c>
      <c r="EB45">
        <v>125152.77589999999</v>
      </c>
      <c r="EC45">
        <v>126320.1876</v>
      </c>
      <c r="ED45">
        <v>127897.4862</v>
      </c>
      <c r="EE45">
        <v>129768.94010000001</v>
      </c>
      <c r="EF45">
        <v>131756.3566</v>
      </c>
      <c r="EG45">
        <v>133682.4135</v>
      </c>
      <c r="EH45">
        <v>134262.0943</v>
      </c>
      <c r="EI45">
        <v>134500.35939999999</v>
      </c>
      <c r="EJ45">
        <v>134799.42110000001</v>
      </c>
      <c r="EK45">
        <v>135043.71580000001</v>
      </c>
      <c r="EL45">
        <v>135179.95600000001</v>
      </c>
      <c r="EM45">
        <v>135190.2611</v>
      </c>
      <c r="EN45">
        <v>135106.3512</v>
      </c>
      <c r="EO45">
        <v>135125.67879999999</v>
      </c>
      <c r="EP45">
        <v>135315.77979999999</v>
      </c>
      <c r="EQ45">
        <v>135865.1924</v>
      </c>
      <c r="ER45">
        <v>136749.1856</v>
      </c>
      <c r="ES45">
        <v>137887.57440000001</v>
      </c>
      <c r="ET45">
        <v>138773.01209999999</v>
      </c>
      <c r="EU45">
        <v>139439.58360000001</v>
      </c>
      <c r="EV45">
        <v>140043.0975</v>
      </c>
      <c r="EW45">
        <v>140740.50150000001</v>
      </c>
      <c r="EX45">
        <v>141652.45430000001</v>
      </c>
      <c r="EY45">
        <v>142753.38089999999</v>
      </c>
      <c r="EZ45">
        <v>143980.86480000001</v>
      </c>
      <c r="FA45">
        <v>145272.27559999999</v>
      </c>
      <c r="FB45">
        <v>147922.522</v>
      </c>
      <c r="FC45">
        <v>147978.7218</v>
      </c>
      <c r="FD45">
        <v>151025.50409999999</v>
      </c>
      <c r="FE45">
        <v>151033.3873</v>
      </c>
      <c r="FF45">
        <v>151042.777</v>
      </c>
      <c r="FG45">
        <f t="shared" si="0"/>
        <v>9.2271612619541976</v>
      </c>
      <c r="FH45">
        <f t="shared" si="1"/>
        <v>3370.2206509287707</v>
      </c>
      <c r="FI45">
        <v>4096</v>
      </c>
      <c r="FJ45" s="5">
        <f t="shared" si="2"/>
        <v>0.15343541952364612</v>
      </c>
      <c r="FK45" s="5"/>
    </row>
    <row r="46" spans="1:167" x14ac:dyDescent="0.25">
      <c r="A46" t="s">
        <v>14</v>
      </c>
      <c r="B46">
        <v>27369.522799999999</v>
      </c>
      <c r="C46">
        <v>27547.279200000001</v>
      </c>
      <c r="D46">
        <v>27720.047900000001</v>
      </c>
      <c r="E46">
        <v>27962.250700000001</v>
      </c>
      <c r="F46">
        <v>28337.429100000001</v>
      </c>
      <c r="G46">
        <v>28841.26</v>
      </c>
      <c r="H46">
        <v>29464.2268</v>
      </c>
      <c r="I46">
        <v>30193.957999999999</v>
      </c>
      <c r="J46">
        <v>31007.470399999998</v>
      </c>
      <c r="K46">
        <v>31877.160899999999</v>
      </c>
      <c r="L46">
        <v>32753.1194</v>
      </c>
      <c r="M46">
        <v>33590.027099999999</v>
      </c>
      <c r="N46">
        <v>34376.477200000001</v>
      </c>
      <c r="O46">
        <v>35114.021099999998</v>
      </c>
      <c r="P46">
        <v>35877.989600000001</v>
      </c>
      <c r="Q46">
        <v>36727.627800000002</v>
      </c>
      <c r="R46">
        <v>37699.903899999998</v>
      </c>
      <c r="S46">
        <v>38759.949000000001</v>
      </c>
      <c r="T46">
        <v>39844.236700000001</v>
      </c>
      <c r="U46">
        <v>40891.993199999997</v>
      </c>
      <c r="V46">
        <v>41846.633199999997</v>
      </c>
      <c r="W46">
        <v>42751.935400000002</v>
      </c>
      <c r="X46">
        <v>43629.547500000001</v>
      </c>
      <c r="Y46">
        <v>44511.751300000004</v>
      </c>
      <c r="Z46">
        <v>45435.2264</v>
      </c>
      <c r="AA46">
        <v>46383.712899999999</v>
      </c>
      <c r="AB46">
        <v>47369.0962</v>
      </c>
      <c r="AC46">
        <v>48393.958500000001</v>
      </c>
      <c r="AD46">
        <v>49444.6659</v>
      </c>
      <c r="AE46">
        <v>50445.329100000003</v>
      </c>
      <c r="AF46">
        <v>51305.048900000002</v>
      </c>
      <c r="AG46">
        <v>51932.680399999997</v>
      </c>
      <c r="AH46">
        <v>52265.397299999997</v>
      </c>
      <c r="AI46">
        <v>52386.383399999999</v>
      </c>
      <c r="AJ46">
        <v>52397.740400000002</v>
      </c>
      <c r="AK46">
        <v>52405.989200000004</v>
      </c>
      <c r="AL46">
        <v>52504.220300000001</v>
      </c>
      <c r="AM46">
        <v>52696.987999999998</v>
      </c>
      <c r="AN46">
        <v>52986.366099999999</v>
      </c>
      <c r="AO46">
        <v>53369.545299999998</v>
      </c>
      <c r="AP46">
        <v>53833.936999999998</v>
      </c>
      <c r="AQ46">
        <v>54324.510699999999</v>
      </c>
      <c r="AR46">
        <v>54777.490400000002</v>
      </c>
      <c r="AS46">
        <v>55128.662499999999</v>
      </c>
      <c r="AT46">
        <v>55336.4764</v>
      </c>
      <c r="AU46">
        <v>55456.071799999998</v>
      </c>
      <c r="AV46">
        <v>55563.036800000002</v>
      </c>
      <c r="AW46">
        <v>55733.947200000002</v>
      </c>
      <c r="AX46">
        <v>56021.261299999998</v>
      </c>
      <c r="AY46">
        <v>56421.805999999997</v>
      </c>
      <c r="AZ46">
        <v>56893.9035</v>
      </c>
      <c r="BA46">
        <v>57401.545700000002</v>
      </c>
      <c r="BB46">
        <v>57912.120799999997</v>
      </c>
      <c r="BC46">
        <v>58404.785499999998</v>
      </c>
      <c r="BD46">
        <v>58862.545599999998</v>
      </c>
      <c r="BE46">
        <v>59424.4251</v>
      </c>
      <c r="BF46">
        <v>60192.321199999998</v>
      </c>
      <c r="BG46">
        <v>61092.087399999997</v>
      </c>
      <c r="BH46">
        <v>62123.014900000002</v>
      </c>
      <c r="BI46">
        <v>63286.251499999998</v>
      </c>
      <c r="BJ46">
        <v>64578.518799999998</v>
      </c>
      <c r="BK46">
        <v>65934.854500000001</v>
      </c>
      <c r="BL46">
        <v>67401.343599999993</v>
      </c>
      <c r="BM46">
        <v>68803.708100000003</v>
      </c>
      <c r="BN46">
        <v>70221.502800000002</v>
      </c>
      <c r="BO46">
        <v>71700.263900000005</v>
      </c>
      <c r="BP46">
        <v>73306.213900000002</v>
      </c>
      <c r="BQ46">
        <v>75053.436799999996</v>
      </c>
      <c r="BR46">
        <v>76914.320200000002</v>
      </c>
      <c r="BS46">
        <v>78886.859500000006</v>
      </c>
      <c r="BT46">
        <v>80972.121299999999</v>
      </c>
      <c r="BU46">
        <v>83182.299799999993</v>
      </c>
      <c r="BV46">
        <v>85490.324099999998</v>
      </c>
      <c r="BW46">
        <v>87635.455400000006</v>
      </c>
      <c r="BX46">
        <v>88332.446500000005</v>
      </c>
      <c r="BY46">
        <v>89196.752600000007</v>
      </c>
      <c r="BZ46">
        <v>90231.858699999997</v>
      </c>
      <c r="CA46">
        <v>91362.038199999995</v>
      </c>
      <c r="CB46">
        <v>92500.642200000002</v>
      </c>
      <c r="CC46">
        <v>93558.315000000002</v>
      </c>
      <c r="CD46">
        <v>94491.144499999995</v>
      </c>
      <c r="CE46">
        <v>95262.785399999993</v>
      </c>
      <c r="CF46">
        <v>95938.782900000006</v>
      </c>
      <c r="CG46">
        <v>96561.878100000002</v>
      </c>
      <c r="CH46">
        <v>97146.768100000001</v>
      </c>
      <c r="CI46">
        <v>97762.467999999993</v>
      </c>
      <c r="CJ46">
        <v>98395.019700000004</v>
      </c>
      <c r="CK46">
        <v>99053.037299999996</v>
      </c>
      <c r="CL46">
        <v>99743.4087</v>
      </c>
      <c r="CM46">
        <v>100454.4909</v>
      </c>
      <c r="CN46">
        <v>101177.2849</v>
      </c>
      <c r="CO46">
        <v>101901.02159999999</v>
      </c>
      <c r="CP46">
        <v>102631.59269999999</v>
      </c>
      <c r="CQ46">
        <v>103351.0742</v>
      </c>
      <c r="CR46">
        <v>104086.9583</v>
      </c>
      <c r="CS46">
        <v>104854.70600000001</v>
      </c>
      <c r="CT46">
        <v>105659.4944</v>
      </c>
      <c r="CU46">
        <v>106443.01059999999</v>
      </c>
      <c r="CV46">
        <v>107143.57769999999</v>
      </c>
      <c r="CW46">
        <v>107696.5233</v>
      </c>
      <c r="CX46">
        <v>108018.6897</v>
      </c>
      <c r="CY46">
        <v>108338.2868</v>
      </c>
      <c r="CZ46">
        <v>108743.4558</v>
      </c>
      <c r="DA46">
        <v>109371.6828</v>
      </c>
      <c r="DB46">
        <v>110406.4243</v>
      </c>
      <c r="DC46">
        <v>111535.2755</v>
      </c>
      <c r="DD46">
        <v>112710.21950000001</v>
      </c>
      <c r="DE46">
        <v>113792.224</v>
      </c>
      <c r="DF46">
        <v>114597.04369999999</v>
      </c>
      <c r="DG46">
        <v>115260.261</v>
      </c>
      <c r="DH46">
        <v>115711.7692</v>
      </c>
      <c r="DI46">
        <v>115949.09880000001</v>
      </c>
      <c r="DJ46">
        <v>116047.4047</v>
      </c>
      <c r="DK46">
        <v>116243.9651</v>
      </c>
      <c r="DL46">
        <v>116901.3368</v>
      </c>
      <c r="DM46">
        <v>118362.73910000001</v>
      </c>
      <c r="DN46">
        <v>120813.7522</v>
      </c>
      <c r="DO46">
        <v>124000.68979999999</v>
      </c>
      <c r="DP46">
        <v>127448.8849</v>
      </c>
      <c r="DQ46">
        <v>130709.9333</v>
      </c>
      <c r="DR46">
        <v>133456.3431</v>
      </c>
      <c r="DS46">
        <v>135756.62479999999</v>
      </c>
      <c r="DT46">
        <v>137826.60310000001</v>
      </c>
      <c r="DU46">
        <v>139868.89780000001</v>
      </c>
      <c r="DV46">
        <v>142048.40210000001</v>
      </c>
      <c r="DW46">
        <v>144252.00690000001</v>
      </c>
      <c r="DX46">
        <v>146371.82</v>
      </c>
      <c r="DY46">
        <v>148280.40270000001</v>
      </c>
      <c r="DZ46">
        <v>150039.43150000001</v>
      </c>
      <c r="EA46">
        <v>151575.8254</v>
      </c>
      <c r="EB46">
        <v>153301.6923</v>
      </c>
      <c r="EC46">
        <v>155512.2518</v>
      </c>
      <c r="ED46">
        <v>158393.508</v>
      </c>
      <c r="EE46">
        <v>161489.51629999999</v>
      </c>
      <c r="EF46">
        <v>164293.6391</v>
      </c>
      <c r="EG46">
        <v>166272.997</v>
      </c>
      <c r="EH46">
        <v>166995.02660000001</v>
      </c>
      <c r="EI46">
        <v>166871.4853</v>
      </c>
      <c r="EJ46">
        <v>166271.80249999999</v>
      </c>
      <c r="EK46">
        <v>165625.79449999999</v>
      </c>
      <c r="EL46">
        <v>165193.9785</v>
      </c>
      <c r="EM46">
        <v>165310.37280000001</v>
      </c>
      <c r="EN46">
        <v>165888.01939999999</v>
      </c>
      <c r="EO46">
        <v>166944.01519999999</v>
      </c>
      <c r="EP46">
        <v>168538.13250000001</v>
      </c>
      <c r="EQ46">
        <v>170464.9535</v>
      </c>
      <c r="ER46">
        <v>172700.4572</v>
      </c>
      <c r="ES46">
        <v>175160.50279999999</v>
      </c>
      <c r="ET46">
        <v>177733.9374</v>
      </c>
      <c r="EU46">
        <v>180316.2083</v>
      </c>
      <c r="EV46">
        <v>182740.48329999999</v>
      </c>
      <c r="EW46">
        <v>184853.64420000001</v>
      </c>
      <c r="EX46">
        <v>186547.247</v>
      </c>
      <c r="EY46">
        <v>187893.9901</v>
      </c>
      <c r="EZ46">
        <v>189012.16639999999</v>
      </c>
      <c r="FA46">
        <v>190020.01329999999</v>
      </c>
      <c r="FB46">
        <v>193627.07430000001</v>
      </c>
      <c r="FC46">
        <v>193850.11110000001</v>
      </c>
      <c r="FD46">
        <v>197990.4669</v>
      </c>
      <c r="FE46">
        <v>198158.70809999999</v>
      </c>
      <c r="FF46">
        <v>198335.9877</v>
      </c>
      <c r="FG46">
        <f t="shared" si="0"/>
        <v>11.458229859644982</v>
      </c>
      <c r="FH46">
        <f t="shared" si="1"/>
        <v>4185.1184562353301</v>
      </c>
      <c r="FI46">
        <v>8192</v>
      </c>
      <c r="FJ46" s="5">
        <f t="shared" si="2"/>
        <v>0.15291163411279243</v>
      </c>
      <c r="FK46" s="5"/>
    </row>
    <row r="47" spans="1:167" x14ac:dyDescent="0.25">
      <c r="A47" t="s">
        <v>15</v>
      </c>
      <c r="B47">
        <v>34635.151599999997</v>
      </c>
      <c r="C47">
        <v>34960.6302</v>
      </c>
      <c r="D47">
        <v>35203.6466</v>
      </c>
      <c r="E47">
        <v>35417.591800000002</v>
      </c>
      <c r="F47">
        <v>35660.104299999999</v>
      </c>
      <c r="G47">
        <v>35956.834600000002</v>
      </c>
      <c r="H47">
        <v>36352.277399999999</v>
      </c>
      <c r="I47">
        <v>36884.092600000004</v>
      </c>
      <c r="J47">
        <v>37557.820399999997</v>
      </c>
      <c r="K47">
        <v>38350.563099999999</v>
      </c>
      <c r="L47">
        <v>39176.452899999997</v>
      </c>
      <c r="M47">
        <v>39963.056199999999</v>
      </c>
      <c r="N47">
        <v>40691.150999999998</v>
      </c>
      <c r="O47">
        <v>41361.874300000003</v>
      </c>
      <c r="P47">
        <v>42090.2402</v>
      </c>
      <c r="Q47">
        <v>42966.189700000003</v>
      </c>
      <c r="R47">
        <v>44033.579700000002</v>
      </c>
      <c r="S47">
        <v>45269.726600000002</v>
      </c>
      <c r="T47">
        <v>46566.353999999999</v>
      </c>
      <c r="U47">
        <v>47831.435799999999</v>
      </c>
      <c r="V47">
        <v>48991.297500000001</v>
      </c>
      <c r="W47">
        <v>50090.370499999997</v>
      </c>
      <c r="X47">
        <v>51176.520400000001</v>
      </c>
      <c r="Y47">
        <v>52303.628199999999</v>
      </c>
      <c r="Z47">
        <v>53520.1253</v>
      </c>
      <c r="AA47">
        <v>54762.1734</v>
      </c>
      <c r="AB47">
        <v>55989.402399999999</v>
      </c>
      <c r="AC47">
        <v>57149.671000000002</v>
      </c>
      <c r="AD47">
        <v>58194.691700000003</v>
      </c>
      <c r="AE47">
        <v>59098.696499999998</v>
      </c>
      <c r="AF47">
        <v>59836.808400000002</v>
      </c>
      <c r="AG47">
        <v>60384.875200000002</v>
      </c>
      <c r="AH47">
        <v>60751.633800000003</v>
      </c>
      <c r="AI47">
        <v>61387.199099999998</v>
      </c>
      <c r="AJ47">
        <v>62177.290500000003</v>
      </c>
      <c r="AK47">
        <v>63044.730600000003</v>
      </c>
      <c r="AL47">
        <v>63939.145799999998</v>
      </c>
      <c r="AM47">
        <v>64845.031900000002</v>
      </c>
      <c r="AN47">
        <v>65724.007199999993</v>
      </c>
      <c r="AO47">
        <v>66586.101699999999</v>
      </c>
      <c r="AP47">
        <v>67451.084400000007</v>
      </c>
      <c r="AQ47">
        <v>68365.457999999999</v>
      </c>
      <c r="AR47">
        <v>69374.862899999993</v>
      </c>
      <c r="AS47">
        <v>70521.290800000002</v>
      </c>
      <c r="AT47">
        <v>71396.733800000002</v>
      </c>
      <c r="AU47">
        <v>71772.506699999998</v>
      </c>
      <c r="AV47">
        <v>72228.105899999995</v>
      </c>
      <c r="AW47">
        <v>72815.488100000002</v>
      </c>
      <c r="AX47">
        <v>73559.504400000005</v>
      </c>
      <c r="AY47">
        <v>74408.673599999995</v>
      </c>
      <c r="AZ47">
        <v>75274.668699999995</v>
      </c>
      <c r="BA47">
        <v>76073.4283</v>
      </c>
      <c r="BB47">
        <v>76752.012199999997</v>
      </c>
      <c r="BC47">
        <v>77366.541299999997</v>
      </c>
      <c r="BD47">
        <v>78008.654399999999</v>
      </c>
      <c r="BE47">
        <v>78767.857099999994</v>
      </c>
      <c r="BF47">
        <v>79722.433900000004</v>
      </c>
      <c r="BG47">
        <v>80740.6967</v>
      </c>
      <c r="BH47">
        <v>81732.268100000001</v>
      </c>
      <c r="BI47">
        <v>82584.756599999993</v>
      </c>
      <c r="BJ47">
        <v>83174.649900000004</v>
      </c>
      <c r="BK47">
        <v>83673.7212</v>
      </c>
      <c r="BL47">
        <v>84133.819199999998</v>
      </c>
      <c r="BM47">
        <v>84652.123300000007</v>
      </c>
      <c r="BN47">
        <v>85314.7552</v>
      </c>
      <c r="BO47">
        <v>86059.392399999997</v>
      </c>
      <c r="BP47">
        <v>86846.735400000005</v>
      </c>
      <c r="BQ47">
        <v>87623.462499999994</v>
      </c>
      <c r="BR47">
        <v>88421.672699999996</v>
      </c>
      <c r="BS47">
        <v>89099.228900000002</v>
      </c>
      <c r="BT47">
        <v>89764.894899999999</v>
      </c>
      <c r="BU47">
        <v>90458.115699999995</v>
      </c>
      <c r="BV47">
        <v>91106.575800000006</v>
      </c>
      <c r="BW47">
        <v>91890.603700000007</v>
      </c>
      <c r="BX47">
        <v>92654.258600000001</v>
      </c>
      <c r="BY47">
        <v>93335.737299999993</v>
      </c>
      <c r="BZ47">
        <v>93901.142600000006</v>
      </c>
      <c r="CA47">
        <v>94437.984899999996</v>
      </c>
      <c r="CB47">
        <v>95057.8704</v>
      </c>
      <c r="CC47">
        <v>95873.523799999995</v>
      </c>
      <c r="CD47">
        <v>97024.236999999994</v>
      </c>
      <c r="CE47">
        <v>98235.291700000002</v>
      </c>
      <c r="CF47">
        <v>99425.983800000002</v>
      </c>
      <c r="CG47">
        <v>100445.74800000001</v>
      </c>
      <c r="CH47">
        <v>101146.568</v>
      </c>
      <c r="CI47">
        <v>101702.1179</v>
      </c>
      <c r="CJ47">
        <v>102188.4421</v>
      </c>
      <c r="CK47">
        <v>102723.3365</v>
      </c>
      <c r="CL47">
        <v>103397.7565</v>
      </c>
      <c r="CM47">
        <v>104225.02989999999</v>
      </c>
      <c r="CN47">
        <v>105182.22</v>
      </c>
      <c r="CO47">
        <v>106250.5134</v>
      </c>
      <c r="CP47">
        <v>107430.28170000001</v>
      </c>
      <c r="CQ47">
        <v>108557.7758</v>
      </c>
      <c r="CR47">
        <v>109565.29730000001</v>
      </c>
      <c r="CS47">
        <v>110352.6667</v>
      </c>
      <c r="CT47">
        <v>110877.3162</v>
      </c>
      <c r="CU47">
        <v>111222.9341</v>
      </c>
      <c r="CV47">
        <v>111565.08590000001</v>
      </c>
      <c r="CW47">
        <v>112065.18369999999</v>
      </c>
      <c r="CX47">
        <v>112717.9114</v>
      </c>
      <c r="CY47">
        <v>113768.9556</v>
      </c>
      <c r="CZ47">
        <v>115003.98420000001</v>
      </c>
      <c r="DA47">
        <v>116330.88529999999</v>
      </c>
      <c r="DB47">
        <v>117879.6865</v>
      </c>
      <c r="DC47">
        <v>119184.9872</v>
      </c>
      <c r="DD47">
        <v>120475.5009</v>
      </c>
      <c r="DE47">
        <v>121781.9847</v>
      </c>
      <c r="DF47">
        <v>122969.0949</v>
      </c>
      <c r="DG47">
        <v>124250.10799999999</v>
      </c>
      <c r="DH47">
        <v>125348.5931</v>
      </c>
      <c r="DI47">
        <v>126123.7216</v>
      </c>
      <c r="DJ47">
        <v>126583.0502</v>
      </c>
      <c r="DK47">
        <v>126921.3475</v>
      </c>
      <c r="DL47">
        <v>127612.80190000001</v>
      </c>
      <c r="DM47">
        <v>129077.64260000001</v>
      </c>
      <c r="DN47">
        <v>131581.6519</v>
      </c>
      <c r="DO47">
        <v>134901.9007</v>
      </c>
      <c r="DP47">
        <v>138618.0601</v>
      </c>
      <c r="DQ47">
        <v>142326.99280000001</v>
      </c>
      <c r="DR47">
        <v>145674.26120000001</v>
      </c>
      <c r="DS47">
        <v>148694.83689999999</v>
      </c>
      <c r="DT47">
        <v>151411.36110000001</v>
      </c>
      <c r="DU47">
        <v>153872.0472</v>
      </c>
      <c r="DV47">
        <v>156075.88370000001</v>
      </c>
      <c r="DW47">
        <v>158158.07509999999</v>
      </c>
      <c r="DX47">
        <v>160097.65700000001</v>
      </c>
      <c r="DY47">
        <v>161917.43520000001</v>
      </c>
      <c r="DZ47">
        <v>163768.64720000001</v>
      </c>
      <c r="EA47">
        <v>165601.5919</v>
      </c>
      <c r="EB47">
        <v>167728.9418</v>
      </c>
      <c r="EC47">
        <v>170368.24050000001</v>
      </c>
      <c r="ED47">
        <v>173612.76019999999</v>
      </c>
      <c r="EE47">
        <v>177056.52770000001</v>
      </c>
      <c r="EF47">
        <v>180168.2677</v>
      </c>
      <c r="EG47">
        <v>182416.80369999999</v>
      </c>
      <c r="EH47">
        <v>183452.61110000001</v>
      </c>
      <c r="EI47">
        <v>183641.69219999999</v>
      </c>
      <c r="EJ47">
        <v>183535.76420000001</v>
      </c>
      <c r="EK47">
        <v>183684.83170000001</v>
      </c>
      <c r="EL47">
        <v>184440.4068</v>
      </c>
      <c r="EM47">
        <v>185897.31700000001</v>
      </c>
      <c r="EN47">
        <v>187773.39629999999</v>
      </c>
      <c r="EO47">
        <v>189858.85939999999</v>
      </c>
      <c r="EP47">
        <v>192002.80710000001</v>
      </c>
      <c r="EQ47">
        <v>194009.32860000001</v>
      </c>
      <c r="ER47">
        <v>195836.67120000001</v>
      </c>
      <c r="ES47">
        <v>197404.59789999999</v>
      </c>
      <c r="ET47">
        <v>198665.90479999999</v>
      </c>
      <c r="EU47">
        <v>199737.88430000001</v>
      </c>
      <c r="EV47">
        <v>200760.73540000001</v>
      </c>
      <c r="EW47">
        <v>201878.74979999999</v>
      </c>
      <c r="EX47">
        <v>203202.2996</v>
      </c>
      <c r="EY47">
        <v>204705.94440000001</v>
      </c>
      <c r="EZ47">
        <v>206330.09469999999</v>
      </c>
      <c r="FA47">
        <v>208015.10759999999</v>
      </c>
      <c r="FB47">
        <v>211817.73190000001</v>
      </c>
      <c r="FC47">
        <v>211906.5079</v>
      </c>
      <c r="FD47">
        <v>216277.53570000001</v>
      </c>
      <c r="FE47">
        <v>216295.15059999999</v>
      </c>
      <c r="FF47">
        <v>216315.2605</v>
      </c>
      <c r="FG47">
        <f t="shared" si="0"/>
        <v>12.023509045124111</v>
      </c>
      <c r="FH47">
        <f t="shared" si="1"/>
        <v>4391.5866787315817</v>
      </c>
      <c r="FI47">
        <v>16384</v>
      </c>
      <c r="FJ47" s="5">
        <f t="shared" si="2"/>
        <v>0.12679565342891647</v>
      </c>
      <c r="FK47" s="5"/>
    </row>
    <row r="48" spans="1:167" x14ac:dyDescent="0.25">
      <c r="A48" t="s">
        <v>16</v>
      </c>
      <c r="B48">
        <v>23631.8753</v>
      </c>
      <c r="C48">
        <v>23918.412199999999</v>
      </c>
      <c r="D48">
        <v>24159.1865</v>
      </c>
      <c r="E48">
        <v>24397.91</v>
      </c>
      <c r="F48">
        <v>24762.5389</v>
      </c>
      <c r="G48">
        <v>25166.806499999999</v>
      </c>
      <c r="H48">
        <v>25529.317999999999</v>
      </c>
      <c r="I48">
        <v>25943.302500000002</v>
      </c>
      <c r="J48">
        <v>26406.411599999999</v>
      </c>
      <c r="K48">
        <v>26907.519899999999</v>
      </c>
      <c r="L48">
        <v>27425.4643</v>
      </c>
      <c r="M48">
        <v>27941.279900000001</v>
      </c>
      <c r="N48">
        <v>28455.126</v>
      </c>
      <c r="O48">
        <v>28977.786700000001</v>
      </c>
      <c r="P48">
        <v>29559.0062</v>
      </c>
      <c r="Q48">
        <v>30239.794000000002</v>
      </c>
      <c r="R48">
        <v>31040.894</v>
      </c>
      <c r="S48">
        <v>31924.339800000002</v>
      </c>
      <c r="T48">
        <v>32824.645600000003</v>
      </c>
      <c r="U48">
        <v>33679.564700000003</v>
      </c>
      <c r="V48">
        <v>34440.761599999998</v>
      </c>
      <c r="W48">
        <v>35140.0864</v>
      </c>
      <c r="X48">
        <v>35814.931400000001</v>
      </c>
      <c r="Y48">
        <v>36506.038699999997</v>
      </c>
      <c r="Z48">
        <v>37250.594700000001</v>
      </c>
      <c r="AA48">
        <v>38041.080999999998</v>
      </c>
      <c r="AB48">
        <v>38876.103799999997</v>
      </c>
      <c r="AC48">
        <v>39750.304400000001</v>
      </c>
      <c r="AD48">
        <v>40649.466999999997</v>
      </c>
      <c r="AE48">
        <v>41521.887799999997</v>
      </c>
      <c r="AF48">
        <v>42307.4542</v>
      </c>
      <c r="AG48">
        <v>42945.522599999997</v>
      </c>
      <c r="AH48">
        <v>43393.665800000002</v>
      </c>
      <c r="AI48">
        <v>43692.853199999998</v>
      </c>
      <c r="AJ48">
        <v>43899.619100000004</v>
      </c>
      <c r="AK48">
        <v>44115.648200000003</v>
      </c>
      <c r="AL48">
        <v>44396.069199999998</v>
      </c>
      <c r="AM48">
        <v>44759.394699999997</v>
      </c>
      <c r="AN48">
        <v>45184.510799999996</v>
      </c>
      <c r="AO48">
        <v>45688.031000000003</v>
      </c>
      <c r="AP48">
        <v>46249.574200000003</v>
      </c>
      <c r="AQ48">
        <v>46865.597199999997</v>
      </c>
      <c r="AR48">
        <v>47529.342100000002</v>
      </c>
      <c r="AS48">
        <v>48246.440300000002</v>
      </c>
      <c r="AT48">
        <v>49010.892399999997</v>
      </c>
      <c r="AU48">
        <v>49813.1639</v>
      </c>
      <c r="AV48">
        <v>50630.6993</v>
      </c>
      <c r="AW48">
        <v>51445.2569</v>
      </c>
      <c r="AX48">
        <v>52246.422200000001</v>
      </c>
      <c r="AY48">
        <v>53025.925900000002</v>
      </c>
      <c r="AZ48">
        <v>53788.252699999997</v>
      </c>
      <c r="BA48">
        <v>54543.165099999998</v>
      </c>
      <c r="BB48">
        <v>55311.455600000001</v>
      </c>
      <c r="BC48">
        <v>56073.627800000002</v>
      </c>
      <c r="BD48">
        <v>56818.754200000003</v>
      </c>
      <c r="BE48">
        <v>57563.974800000004</v>
      </c>
      <c r="BF48">
        <v>58317.673000000003</v>
      </c>
      <c r="BG48">
        <v>59077.531000000003</v>
      </c>
      <c r="BH48">
        <v>59819.6728</v>
      </c>
      <c r="BI48">
        <v>60517.767599999999</v>
      </c>
      <c r="BJ48">
        <v>61181.733899999999</v>
      </c>
      <c r="BK48">
        <v>61819.824999999997</v>
      </c>
      <c r="BL48">
        <v>62625.0504</v>
      </c>
      <c r="BM48">
        <v>63410.974300000002</v>
      </c>
      <c r="BN48">
        <v>64189.6947</v>
      </c>
      <c r="BO48">
        <v>64961.816700000003</v>
      </c>
      <c r="BP48">
        <v>65774.128400000001</v>
      </c>
      <c r="BQ48">
        <v>66660.301600000006</v>
      </c>
      <c r="BR48">
        <v>67633.709499999997</v>
      </c>
      <c r="BS48">
        <v>68689.852400000003</v>
      </c>
      <c r="BT48">
        <v>69806.84</v>
      </c>
      <c r="BU48">
        <v>70973.991200000004</v>
      </c>
      <c r="BV48">
        <v>72192.552200000006</v>
      </c>
      <c r="BW48">
        <v>73457.450800000006</v>
      </c>
      <c r="BX48">
        <v>74757.530799999993</v>
      </c>
      <c r="BY48">
        <v>76076.355599999995</v>
      </c>
      <c r="BZ48">
        <v>77391.348100000003</v>
      </c>
      <c r="CA48">
        <v>78703.431299999997</v>
      </c>
      <c r="CB48">
        <v>80028.103499999997</v>
      </c>
      <c r="CC48">
        <v>81375.103600000002</v>
      </c>
      <c r="CD48">
        <v>82733.6878</v>
      </c>
      <c r="CE48">
        <v>84074.113700000002</v>
      </c>
      <c r="CF48">
        <v>85421.9421</v>
      </c>
      <c r="CG48">
        <v>86768.751600000003</v>
      </c>
      <c r="CH48">
        <v>88115.115000000005</v>
      </c>
      <c r="CI48">
        <v>89438.819799999997</v>
      </c>
      <c r="CJ48">
        <v>90708.471300000005</v>
      </c>
      <c r="CK48">
        <v>91218.162299999996</v>
      </c>
      <c r="CL48">
        <v>91740.970400000006</v>
      </c>
      <c r="CM48">
        <v>92307.724799999996</v>
      </c>
      <c r="CN48">
        <v>92891.768800000005</v>
      </c>
      <c r="CO48">
        <v>93466.702600000004</v>
      </c>
      <c r="CP48">
        <v>94016.804999999993</v>
      </c>
      <c r="CQ48">
        <v>94539.160999999993</v>
      </c>
      <c r="CR48">
        <v>95050.193700000003</v>
      </c>
      <c r="CS48">
        <v>95562.272299999997</v>
      </c>
      <c r="CT48">
        <v>96091.117800000007</v>
      </c>
      <c r="CU48">
        <v>96643.516399999993</v>
      </c>
      <c r="CV48">
        <v>97237.102100000004</v>
      </c>
      <c r="CW48">
        <v>97886.3943</v>
      </c>
      <c r="CX48">
        <v>98570.794800000003</v>
      </c>
      <c r="CY48">
        <v>99367.284499999994</v>
      </c>
      <c r="CZ48">
        <v>100241.9379</v>
      </c>
      <c r="DA48">
        <v>101192.3121</v>
      </c>
      <c r="DB48">
        <v>102263.2384</v>
      </c>
      <c r="DC48">
        <v>103282.2974</v>
      </c>
      <c r="DD48">
        <v>104253.35860000001</v>
      </c>
      <c r="DE48">
        <v>105125.80379999999</v>
      </c>
      <c r="DF48">
        <v>105809.03690000001</v>
      </c>
      <c r="DG48">
        <v>106380.41989999999</v>
      </c>
      <c r="DH48">
        <v>106773.6683</v>
      </c>
      <c r="DI48">
        <v>106966.617</v>
      </c>
      <c r="DJ48">
        <v>107020.95050000001</v>
      </c>
      <c r="DK48">
        <v>107146.6781</v>
      </c>
      <c r="DL48">
        <v>107696.6637</v>
      </c>
      <c r="DM48">
        <v>108998.8058</v>
      </c>
      <c r="DN48">
        <v>111235.1397</v>
      </c>
      <c r="DO48">
        <v>114108.0603</v>
      </c>
      <c r="DP48">
        <v>117139.85649999999</v>
      </c>
      <c r="DQ48">
        <v>119866.8968</v>
      </c>
      <c r="DR48">
        <v>121954.24619999999</v>
      </c>
      <c r="DS48">
        <v>123595.5604</v>
      </c>
      <c r="DT48">
        <v>125108.5583</v>
      </c>
      <c r="DU48">
        <v>126812.95729999999</v>
      </c>
      <c r="DV48">
        <v>128914.93120000001</v>
      </c>
      <c r="DW48">
        <v>131198.2934</v>
      </c>
      <c r="DX48">
        <v>133323.28080000001</v>
      </c>
      <c r="DY48">
        <v>134954.54380000001</v>
      </c>
      <c r="DZ48">
        <v>135918.14490000001</v>
      </c>
      <c r="EA48">
        <v>136545.79440000001</v>
      </c>
      <c r="EB48">
        <v>137374.70360000001</v>
      </c>
      <c r="EC48">
        <v>138923.3486</v>
      </c>
      <c r="ED48">
        <v>141502.68520000001</v>
      </c>
      <c r="EE48">
        <v>144581.6115</v>
      </c>
      <c r="EF48">
        <v>147425.33660000001</v>
      </c>
      <c r="EG48">
        <v>149297.9895</v>
      </c>
      <c r="EH48">
        <v>149697.5686</v>
      </c>
      <c r="EI48">
        <v>149063.15160000001</v>
      </c>
      <c r="EJ48">
        <v>148065.81539999999</v>
      </c>
      <c r="EK48">
        <v>147377.23180000001</v>
      </c>
      <c r="EL48">
        <v>147503.58739999999</v>
      </c>
      <c r="EM48">
        <v>148409.4045</v>
      </c>
      <c r="EN48">
        <v>149852.73199999999</v>
      </c>
      <c r="EO48">
        <v>151607.6489</v>
      </c>
      <c r="EP48">
        <v>153470.67490000001</v>
      </c>
      <c r="EQ48">
        <v>155272.45790000001</v>
      </c>
      <c r="ER48">
        <v>156884.65900000001</v>
      </c>
      <c r="ES48">
        <v>158171.02919999999</v>
      </c>
      <c r="ET48">
        <v>159049.4271</v>
      </c>
      <c r="EU48">
        <v>159667.4737</v>
      </c>
      <c r="EV48">
        <v>160223.8498</v>
      </c>
      <c r="EW48">
        <v>160918.96580000001</v>
      </c>
      <c r="EX48">
        <v>161905.8414</v>
      </c>
      <c r="EY48">
        <v>163147.69579999999</v>
      </c>
      <c r="EZ48">
        <v>164560.1545</v>
      </c>
      <c r="FA48">
        <v>166058.66880000001</v>
      </c>
      <c r="FB48">
        <v>169097.50049999999</v>
      </c>
      <c r="FC48">
        <v>169172.3406</v>
      </c>
      <c r="FD48">
        <v>172666.60149999999</v>
      </c>
      <c r="FE48">
        <v>172685.9651</v>
      </c>
      <c r="FF48">
        <v>172708.53959999999</v>
      </c>
      <c r="FG48">
        <f t="shared" si="0"/>
        <v>10.398020984901137</v>
      </c>
      <c r="FH48">
        <f t="shared" si="1"/>
        <v>3797.8771647351405</v>
      </c>
      <c r="FI48">
        <v>32768</v>
      </c>
      <c r="FJ48" s="5">
        <f t="shared" si="2"/>
        <v>0.16070993590318838</v>
      </c>
      <c r="FK48" s="5"/>
    </row>
    <row r="49" spans="1:167" x14ac:dyDescent="0.25">
      <c r="A49" t="s">
        <v>17</v>
      </c>
      <c r="B49">
        <v>23677.712</v>
      </c>
      <c r="C49">
        <v>24241.195899999999</v>
      </c>
      <c r="D49">
        <v>24826.739799999999</v>
      </c>
      <c r="E49">
        <v>25432.734499999999</v>
      </c>
      <c r="F49">
        <v>26077.775799999999</v>
      </c>
      <c r="G49">
        <v>26761.625100000001</v>
      </c>
      <c r="H49">
        <v>27510.6306</v>
      </c>
      <c r="I49">
        <v>28352.353200000001</v>
      </c>
      <c r="J49">
        <v>29289.9503</v>
      </c>
      <c r="K49">
        <v>30042.2857</v>
      </c>
      <c r="L49">
        <v>30569.720799999999</v>
      </c>
      <c r="M49">
        <v>31105.254199999999</v>
      </c>
      <c r="N49">
        <v>31659.512999999999</v>
      </c>
      <c r="O49">
        <v>32242.6122</v>
      </c>
      <c r="P49">
        <v>32880.4977</v>
      </c>
      <c r="Q49">
        <v>33595.120600000002</v>
      </c>
      <c r="R49">
        <v>34393.177799999998</v>
      </c>
      <c r="S49">
        <v>35248.911999999997</v>
      </c>
      <c r="T49">
        <v>36112.629800000002</v>
      </c>
      <c r="U49">
        <v>36938.473899999997</v>
      </c>
      <c r="V49">
        <v>37690.805500000002</v>
      </c>
      <c r="W49">
        <v>38379.818500000001</v>
      </c>
      <c r="X49">
        <v>39024.220600000001</v>
      </c>
      <c r="Y49">
        <v>39643.223899999997</v>
      </c>
      <c r="Z49">
        <v>40262.785199999998</v>
      </c>
      <c r="AA49">
        <v>40909.397199999999</v>
      </c>
      <c r="AB49">
        <v>41625.832999999999</v>
      </c>
      <c r="AC49">
        <v>42451.273200000003</v>
      </c>
      <c r="AD49">
        <v>43402.489800000003</v>
      </c>
      <c r="AE49">
        <v>44405.301500000001</v>
      </c>
      <c r="AF49">
        <v>45363.381500000003</v>
      </c>
      <c r="AG49">
        <v>46180.153200000001</v>
      </c>
      <c r="AH49">
        <v>46780.609100000001</v>
      </c>
      <c r="AI49">
        <v>47180.478999999999</v>
      </c>
      <c r="AJ49">
        <v>47513.030599999998</v>
      </c>
      <c r="AK49">
        <v>47812.318500000001</v>
      </c>
      <c r="AL49">
        <v>48081.1011</v>
      </c>
      <c r="AM49">
        <v>48335.289199999999</v>
      </c>
      <c r="AN49">
        <v>48609.837800000001</v>
      </c>
      <c r="AO49">
        <v>48950.073700000001</v>
      </c>
      <c r="AP49">
        <v>49370.4208</v>
      </c>
      <c r="AQ49">
        <v>49865.488100000002</v>
      </c>
      <c r="AR49">
        <v>50429.122799999997</v>
      </c>
      <c r="AS49">
        <v>51050.995499999997</v>
      </c>
      <c r="AT49">
        <v>51714.36</v>
      </c>
      <c r="AU49">
        <v>52377.130400000002</v>
      </c>
      <c r="AV49">
        <v>53019.9637</v>
      </c>
      <c r="AW49">
        <v>53625.412799999998</v>
      </c>
      <c r="AX49">
        <v>54181.0861</v>
      </c>
      <c r="AY49">
        <v>54665.879000000001</v>
      </c>
      <c r="AZ49">
        <v>55062.0959</v>
      </c>
      <c r="BA49">
        <v>55406.200900000003</v>
      </c>
      <c r="BB49">
        <v>55751.354200000002</v>
      </c>
      <c r="BC49">
        <v>56110.1492</v>
      </c>
      <c r="BD49">
        <v>56482.995499999997</v>
      </c>
      <c r="BE49">
        <v>56882.611499999999</v>
      </c>
      <c r="BF49">
        <v>57283.352099999996</v>
      </c>
      <c r="BG49">
        <v>57642.667399999998</v>
      </c>
      <c r="BH49">
        <v>57888.604299999999</v>
      </c>
      <c r="BI49">
        <v>58121.585700000003</v>
      </c>
      <c r="BJ49">
        <v>58344.2088</v>
      </c>
      <c r="BK49">
        <v>58564.906499999997</v>
      </c>
      <c r="BL49">
        <v>58786.386599999998</v>
      </c>
      <c r="BM49">
        <v>59012.984100000001</v>
      </c>
      <c r="BN49">
        <v>59246.961499999998</v>
      </c>
      <c r="BO49">
        <v>59483.053399999997</v>
      </c>
      <c r="BP49">
        <v>59818.4692</v>
      </c>
      <c r="BQ49">
        <v>60285.714500000002</v>
      </c>
      <c r="BR49">
        <v>60862.418899999997</v>
      </c>
      <c r="BS49">
        <v>61539.861299999997</v>
      </c>
      <c r="BT49">
        <v>62331.204599999997</v>
      </c>
      <c r="BU49">
        <v>63225.0769</v>
      </c>
      <c r="BV49">
        <v>64225.332399999999</v>
      </c>
      <c r="BW49">
        <v>65338.257299999997</v>
      </c>
      <c r="BX49">
        <v>66549.9424</v>
      </c>
      <c r="BY49">
        <v>67821.993100000007</v>
      </c>
      <c r="BZ49">
        <v>69110.566800000001</v>
      </c>
      <c r="CA49">
        <v>70375.433199999999</v>
      </c>
      <c r="CB49">
        <v>71590.7549</v>
      </c>
      <c r="CC49">
        <v>72777.255499999999</v>
      </c>
      <c r="CD49">
        <v>73955.711299999995</v>
      </c>
      <c r="CE49">
        <v>75118.203500000003</v>
      </c>
      <c r="CF49">
        <v>76256.903200000001</v>
      </c>
      <c r="CG49">
        <v>77355.301900000006</v>
      </c>
      <c r="CH49">
        <v>78391.816600000006</v>
      </c>
      <c r="CI49">
        <v>79376.077499999999</v>
      </c>
      <c r="CJ49">
        <v>80319.524699999994</v>
      </c>
      <c r="CK49">
        <v>81267.474600000001</v>
      </c>
      <c r="CL49">
        <v>82123.104300000006</v>
      </c>
      <c r="CM49">
        <v>82360.108399999997</v>
      </c>
      <c r="CN49">
        <v>82579.885800000004</v>
      </c>
      <c r="CO49">
        <v>82838.045100000003</v>
      </c>
      <c r="CP49">
        <v>83183.7644</v>
      </c>
      <c r="CQ49">
        <v>83578.393800000005</v>
      </c>
      <c r="CR49">
        <v>83996.180999999997</v>
      </c>
      <c r="CS49">
        <v>84402.856799999994</v>
      </c>
      <c r="CT49">
        <v>84778.856599999999</v>
      </c>
      <c r="CU49">
        <v>85157.990399999995</v>
      </c>
      <c r="CV49">
        <v>85591.449200000003</v>
      </c>
      <c r="CW49">
        <v>86129.797699999996</v>
      </c>
      <c r="CX49">
        <v>86772.338199999998</v>
      </c>
      <c r="CY49">
        <v>87588.026500000007</v>
      </c>
      <c r="CZ49">
        <v>88506.595100000006</v>
      </c>
      <c r="DA49">
        <v>89494.452799999999</v>
      </c>
      <c r="DB49">
        <v>90569.739000000001</v>
      </c>
      <c r="DC49">
        <v>91559.880799999999</v>
      </c>
      <c r="DD49">
        <v>92469.933499999999</v>
      </c>
      <c r="DE49">
        <v>93251.8269</v>
      </c>
      <c r="DF49">
        <v>93828.522700000001</v>
      </c>
      <c r="DG49">
        <v>94283.473599999998</v>
      </c>
      <c r="DH49">
        <v>94583.302800000005</v>
      </c>
      <c r="DI49">
        <v>94731.732499999998</v>
      </c>
      <c r="DJ49">
        <v>94801.698199999999</v>
      </c>
      <c r="DK49">
        <v>94986.326000000001</v>
      </c>
      <c r="DL49">
        <v>95598.024399999995</v>
      </c>
      <c r="DM49">
        <v>96928.352700000003</v>
      </c>
      <c r="DN49">
        <v>99135.259699999995</v>
      </c>
      <c r="DO49">
        <v>101952.8453</v>
      </c>
      <c r="DP49">
        <v>104945.24559999999</v>
      </c>
      <c r="DQ49">
        <v>107691.64750000001</v>
      </c>
      <c r="DR49">
        <v>109873.51579999999</v>
      </c>
      <c r="DS49">
        <v>111585.639</v>
      </c>
      <c r="DT49">
        <v>113023.3422</v>
      </c>
      <c r="DU49">
        <v>114382.57180000001</v>
      </c>
      <c r="DV49">
        <v>115792.1646</v>
      </c>
      <c r="DW49">
        <v>117218.33289999999</v>
      </c>
      <c r="DX49">
        <v>118526.587</v>
      </c>
      <c r="DY49">
        <v>119596.5959</v>
      </c>
      <c r="DZ49">
        <v>120405.7181</v>
      </c>
      <c r="EA49">
        <v>121111.4831</v>
      </c>
      <c r="EB49">
        <v>122036.5707</v>
      </c>
      <c r="EC49">
        <v>123475.5258</v>
      </c>
      <c r="ED49">
        <v>125590.47040000001</v>
      </c>
      <c r="EE49">
        <v>127997.0019</v>
      </c>
      <c r="EF49">
        <v>130183.4783</v>
      </c>
      <c r="EG49">
        <v>131636.40330000001</v>
      </c>
      <c r="EH49">
        <v>132009.4853</v>
      </c>
      <c r="EI49">
        <v>131628.5632</v>
      </c>
      <c r="EJ49">
        <v>130985.64079999999</v>
      </c>
      <c r="EK49">
        <v>130572.96090000001</v>
      </c>
      <c r="EL49">
        <v>130740.0549</v>
      </c>
      <c r="EM49">
        <v>131489.4748</v>
      </c>
      <c r="EN49">
        <v>132606.18599999999</v>
      </c>
      <c r="EO49">
        <v>133905.48800000001</v>
      </c>
      <c r="EP49">
        <v>135250.7879</v>
      </c>
      <c r="EQ49">
        <v>136572.88740000001</v>
      </c>
      <c r="ER49">
        <v>137891.2984</v>
      </c>
      <c r="ES49">
        <v>139208.39249999999</v>
      </c>
      <c r="ET49">
        <v>140522.63500000001</v>
      </c>
      <c r="EU49">
        <v>141839.2072</v>
      </c>
      <c r="EV49">
        <v>143152.97930000001</v>
      </c>
      <c r="EW49">
        <v>144461.66140000001</v>
      </c>
      <c r="EX49">
        <v>145763.87160000001</v>
      </c>
      <c r="EY49">
        <v>147061.38029999999</v>
      </c>
      <c r="EZ49">
        <v>148356.4614</v>
      </c>
      <c r="FA49">
        <v>149651.2157</v>
      </c>
      <c r="FB49">
        <v>152387.70199999999</v>
      </c>
      <c r="FC49">
        <v>152453.68729999999</v>
      </c>
      <c r="FD49">
        <v>155599.70269999999</v>
      </c>
      <c r="FE49">
        <v>155616.10999999999</v>
      </c>
      <c r="FF49">
        <v>155635.64720000001</v>
      </c>
      <c r="FG49">
        <f t="shared" si="0"/>
        <v>8.6382112940526792</v>
      </c>
      <c r="FH49">
        <f t="shared" si="1"/>
        <v>3155.106675152741</v>
      </c>
      <c r="FI49">
        <v>65536</v>
      </c>
      <c r="FJ49" s="5">
        <f t="shared" si="2"/>
        <v>0.13325217720161225</v>
      </c>
      <c r="FK49" s="5"/>
    </row>
    <row r="50" spans="1:167" x14ac:dyDescent="0.25">
      <c r="A50" t="s">
        <v>18</v>
      </c>
      <c r="B50">
        <v>22849.013900000002</v>
      </c>
      <c r="C50">
        <v>23296.202000000001</v>
      </c>
      <c r="D50">
        <v>23713.998100000001</v>
      </c>
      <c r="E50">
        <v>23943.729299999999</v>
      </c>
      <c r="F50">
        <v>24146.7444</v>
      </c>
      <c r="G50">
        <v>24445.216700000001</v>
      </c>
      <c r="H50">
        <v>24821.527300000002</v>
      </c>
      <c r="I50">
        <v>25257.823100000001</v>
      </c>
      <c r="J50">
        <v>25737.106899999999</v>
      </c>
      <c r="K50">
        <v>26251.956999999999</v>
      </c>
      <c r="L50">
        <v>26793.5052</v>
      </c>
      <c r="M50">
        <v>27353.704699999998</v>
      </c>
      <c r="N50">
        <v>27931.949799999999</v>
      </c>
      <c r="O50">
        <v>28527.8361</v>
      </c>
      <c r="P50">
        <v>29156.510999999999</v>
      </c>
      <c r="Q50">
        <v>29828.976600000002</v>
      </c>
      <c r="R50">
        <v>30550.8678</v>
      </c>
      <c r="S50">
        <v>31314.8024</v>
      </c>
      <c r="T50">
        <v>32105.620900000002</v>
      </c>
      <c r="U50">
        <v>32909.5651</v>
      </c>
      <c r="V50">
        <v>33708.022799999999</v>
      </c>
      <c r="W50">
        <v>34486.874600000003</v>
      </c>
      <c r="X50">
        <v>35219.173799999997</v>
      </c>
      <c r="Y50">
        <v>35881.268600000003</v>
      </c>
      <c r="Z50">
        <v>36465.559399999998</v>
      </c>
      <c r="AA50">
        <v>37013.319499999998</v>
      </c>
      <c r="AB50">
        <v>37587.289700000001</v>
      </c>
      <c r="AC50">
        <v>38248.271099999998</v>
      </c>
      <c r="AD50">
        <v>39027.189299999998</v>
      </c>
      <c r="AE50">
        <v>39832.085899999998</v>
      </c>
      <c r="AF50">
        <v>40542.309800000003</v>
      </c>
      <c r="AG50">
        <v>41036.679600000003</v>
      </c>
      <c r="AH50">
        <v>41453.071799999998</v>
      </c>
      <c r="AI50">
        <v>41865.616199999997</v>
      </c>
      <c r="AJ50">
        <v>42252.7186</v>
      </c>
      <c r="AK50">
        <v>42622.1005</v>
      </c>
      <c r="AL50">
        <v>42995.983800000002</v>
      </c>
      <c r="AM50">
        <v>43356.1898</v>
      </c>
      <c r="AN50">
        <v>43742.185400000002</v>
      </c>
      <c r="AO50">
        <v>44150.227500000001</v>
      </c>
      <c r="AP50">
        <v>44589.238899999997</v>
      </c>
      <c r="AQ50">
        <v>45060.015800000001</v>
      </c>
      <c r="AR50">
        <v>45575.0916</v>
      </c>
      <c r="AS50">
        <v>46166.470399999998</v>
      </c>
      <c r="AT50">
        <v>46822.6518</v>
      </c>
      <c r="AU50">
        <v>47526.672700000003</v>
      </c>
      <c r="AV50">
        <v>48259.975100000003</v>
      </c>
      <c r="AW50">
        <v>49031.202799999999</v>
      </c>
      <c r="AX50">
        <v>49820.041100000002</v>
      </c>
      <c r="AY50">
        <v>50616.075700000001</v>
      </c>
      <c r="AZ50">
        <v>51413.235099999998</v>
      </c>
      <c r="BA50">
        <v>52197.777600000001</v>
      </c>
      <c r="BB50">
        <v>52989.0144</v>
      </c>
      <c r="BC50">
        <v>53783.9571</v>
      </c>
      <c r="BD50">
        <v>54584.446900000003</v>
      </c>
      <c r="BE50">
        <v>55374.872600000002</v>
      </c>
      <c r="BF50">
        <v>56148.8992</v>
      </c>
      <c r="BG50">
        <v>56895.243300000002</v>
      </c>
      <c r="BH50">
        <v>57601.568399999996</v>
      </c>
      <c r="BI50">
        <v>58237.850299999998</v>
      </c>
      <c r="BJ50">
        <v>58808.247900000002</v>
      </c>
      <c r="BK50">
        <v>59336.696000000004</v>
      </c>
      <c r="BL50">
        <v>59889.749199999998</v>
      </c>
      <c r="BM50">
        <v>60437.670100000003</v>
      </c>
      <c r="BN50">
        <v>61010.921399999999</v>
      </c>
      <c r="BO50">
        <v>61624.464099999997</v>
      </c>
      <c r="BP50">
        <v>62290.573199999999</v>
      </c>
      <c r="BQ50">
        <v>63051.762600000002</v>
      </c>
      <c r="BR50">
        <v>63899.182099999998</v>
      </c>
      <c r="BS50">
        <v>64815.982799999998</v>
      </c>
      <c r="BT50">
        <v>65810.223499999993</v>
      </c>
      <c r="BU50">
        <v>66852.189700000003</v>
      </c>
      <c r="BV50">
        <v>67927.911800000002</v>
      </c>
      <c r="BW50">
        <v>69044.694600000003</v>
      </c>
      <c r="BX50">
        <v>70192.1342</v>
      </c>
      <c r="BY50">
        <v>71373.944900000002</v>
      </c>
      <c r="BZ50">
        <v>72579.290099999998</v>
      </c>
      <c r="CA50">
        <v>73757.816399999996</v>
      </c>
      <c r="CB50">
        <v>74894.732099999994</v>
      </c>
      <c r="CC50">
        <v>75989.5959</v>
      </c>
      <c r="CD50">
        <v>77064.813099999999</v>
      </c>
      <c r="CE50">
        <v>78142.862599999993</v>
      </c>
      <c r="CF50">
        <v>79227.649900000004</v>
      </c>
      <c r="CG50">
        <v>80320.481499999994</v>
      </c>
      <c r="CH50">
        <v>81406.818599999999</v>
      </c>
      <c r="CI50">
        <v>82509.060700000002</v>
      </c>
      <c r="CJ50">
        <v>83614.935599999997</v>
      </c>
      <c r="CK50">
        <v>84700.200299999997</v>
      </c>
      <c r="CL50">
        <v>85756.083899999998</v>
      </c>
      <c r="CM50">
        <v>86781.333799999993</v>
      </c>
      <c r="CN50">
        <v>87809.819300000003</v>
      </c>
      <c r="CO50">
        <v>88881.293300000005</v>
      </c>
      <c r="CP50">
        <v>90047.534199999995</v>
      </c>
      <c r="CQ50">
        <v>91337.028699999995</v>
      </c>
      <c r="CR50">
        <v>92726.301200000002</v>
      </c>
      <c r="CS50">
        <v>94200.347399999999</v>
      </c>
      <c r="CT50">
        <v>95719.672500000001</v>
      </c>
      <c r="CU50">
        <v>97143.490399999995</v>
      </c>
      <c r="CV50">
        <v>97614.497600000002</v>
      </c>
      <c r="CW50">
        <v>98102.111499999999</v>
      </c>
      <c r="CX50">
        <v>98673.763999999996</v>
      </c>
      <c r="CY50">
        <v>99346.854399999997</v>
      </c>
      <c r="CZ50">
        <v>100090.78780000001</v>
      </c>
      <c r="DA50">
        <v>100883.01420000001</v>
      </c>
      <c r="DB50">
        <v>101722.2594</v>
      </c>
      <c r="DC50">
        <v>102548.0171</v>
      </c>
      <c r="DD50">
        <v>103366.0431</v>
      </c>
      <c r="DE50">
        <v>104162.85</v>
      </c>
      <c r="DF50">
        <v>104895.3365</v>
      </c>
      <c r="DG50">
        <v>105532.4672</v>
      </c>
      <c r="DH50">
        <v>105972.76420000001</v>
      </c>
      <c r="DI50">
        <v>106132.7133</v>
      </c>
      <c r="DJ50">
        <v>106029.9636</v>
      </c>
      <c r="DK50">
        <v>105987.6404</v>
      </c>
      <c r="DL50">
        <v>106459.54120000001</v>
      </c>
      <c r="DM50">
        <v>107886.1254</v>
      </c>
      <c r="DN50">
        <v>110524.40670000001</v>
      </c>
      <c r="DO50">
        <v>113953.1676</v>
      </c>
      <c r="DP50">
        <v>117549.75539999999</v>
      </c>
      <c r="DQ50">
        <v>120699.7564</v>
      </c>
      <c r="DR50">
        <v>122967.0349</v>
      </c>
      <c r="DS50">
        <v>124624.2645</v>
      </c>
      <c r="DT50">
        <v>126122.18580000001</v>
      </c>
      <c r="DU50">
        <v>127911.2686</v>
      </c>
      <c r="DV50">
        <v>130292.38219999999</v>
      </c>
      <c r="DW50">
        <v>133019.62419999999</v>
      </c>
      <c r="DX50">
        <v>135677.90229999999</v>
      </c>
      <c r="DY50">
        <v>137859.43640000001</v>
      </c>
      <c r="DZ50">
        <v>139311.52410000001</v>
      </c>
      <c r="EA50">
        <v>140333.07180000001</v>
      </c>
      <c r="EB50">
        <v>141399.0514</v>
      </c>
      <c r="EC50">
        <v>142975.2567</v>
      </c>
      <c r="ED50">
        <v>145349.0986</v>
      </c>
      <c r="EE50">
        <v>147436.79029999999</v>
      </c>
      <c r="EF50">
        <v>147472.5655</v>
      </c>
      <c r="EG50">
        <v>147487.5362</v>
      </c>
      <c r="EH50">
        <v>147577.1678</v>
      </c>
      <c r="EI50">
        <v>147197.8426</v>
      </c>
      <c r="EJ50">
        <v>146567.86050000001</v>
      </c>
      <c r="EK50">
        <v>146255.7836</v>
      </c>
      <c r="EL50">
        <v>146691.07949999999</v>
      </c>
      <c r="EM50">
        <v>147783.9675</v>
      </c>
      <c r="EN50">
        <v>148446.71859999999</v>
      </c>
      <c r="EO50">
        <v>148434.8971</v>
      </c>
      <c r="EP50">
        <v>148366.49410000001</v>
      </c>
      <c r="EQ50">
        <v>148462.51819999999</v>
      </c>
      <c r="ER50">
        <v>148895.5441</v>
      </c>
      <c r="ES50">
        <v>149713.59880000001</v>
      </c>
      <c r="ET50">
        <v>150855.74470000001</v>
      </c>
      <c r="EU50">
        <v>151886.78150000001</v>
      </c>
      <c r="EV50">
        <v>152834.6747</v>
      </c>
      <c r="EW50">
        <v>153728.06090000001</v>
      </c>
      <c r="EX50">
        <v>154591.92670000001</v>
      </c>
      <c r="EY50">
        <v>155436.86300000001</v>
      </c>
      <c r="EZ50">
        <v>156269.71350000001</v>
      </c>
      <c r="FA50">
        <v>157097.2035</v>
      </c>
      <c r="FB50">
        <v>159963.1906</v>
      </c>
      <c r="FC50">
        <v>160024.93479999999</v>
      </c>
      <c r="FD50">
        <v>163320.5827</v>
      </c>
      <c r="FE50">
        <v>163331.71280000001</v>
      </c>
      <c r="FF50">
        <v>163345.90960000001</v>
      </c>
      <c r="FG50">
        <f t="shared" si="0"/>
        <v>10.216304038571346</v>
      </c>
      <c r="FH50">
        <f t="shared" si="1"/>
        <v>3731.5050500881844</v>
      </c>
      <c r="FI50">
        <v>131072</v>
      </c>
      <c r="FJ50" s="5">
        <f t="shared" si="2"/>
        <v>0.16331142632322457</v>
      </c>
      <c r="FK50" s="5"/>
    </row>
    <row r="51" spans="1:167" x14ac:dyDescent="0.25">
      <c r="A51" t="s">
        <v>19</v>
      </c>
      <c r="B51">
        <v>21944.957900000001</v>
      </c>
      <c r="C51">
        <v>22608.492099999999</v>
      </c>
      <c r="D51">
        <v>23250.5173</v>
      </c>
      <c r="E51">
        <v>23926.133999999998</v>
      </c>
      <c r="F51">
        <v>24622.065900000001</v>
      </c>
      <c r="G51">
        <v>25308.929700000001</v>
      </c>
      <c r="H51">
        <v>26009.289199999999</v>
      </c>
      <c r="I51">
        <v>26771.408100000001</v>
      </c>
      <c r="J51">
        <v>27595.353200000001</v>
      </c>
      <c r="K51">
        <v>28527.908299999999</v>
      </c>
      <c r="L51">
        <v>29638.578600000001</v>
      </c>
      <c r="M51">
        <v>31025.216100000001</v>
      </c>
      <c r="N51">
        <v>32639.328699999998</v>
      </c>
      <c r="O51">
        <v>34423.628199999999</v>
      </c>
      <c r="P51">
        <v>36396.694300000003</v>
      </c>
      <c r="Q51">
        <v>38506.054100000001</v>
      </c>
      <c r="R51">
        <v>40351.573900000003</v>
      </c>
      <c r="S51">
        <v>41306.787799999998</v>
      </c>
      <c r="T51">
        <v>42282.628900000003</v>
      </c>
      <c r="U51">
        <v>43254.503599999996</v>
      </c>
      <c r="V51">
        <v>44206.942499999997</v>
      </c>
      <c r="W51">
        <v>45151.273399999998</v>
      </c>
      <c r="X51">
        <v>46111.473400000003</v>
      </c>
      <c r="Y51">
        <v>47110.569900000002</v>
      </c>
      <c r="Z51">
        <v>48167.921600000001</v>
      </c>
      <c r="AA51">
        <v>49272.566200000001</v>
      </c>
      <c r="AB51">
        <v>50414.5092</v>
      </c>
      <c r="AC51">
        <v>51581.5242</v>
      </c>
      <c r="AD51">
        <v>52760.4879</v>
      </c>
      <c r="AE51">
        <v>53891.844499999999</v>
      </c>
      <c r="AF51">
        <v>54929.335599999999</v>
      </c>
      <c r="AG51">
        <v>55821.224600000001</v>
      </c>
      <c r="AH51">
        <v>56516.539499999999</v>
      </c>
      <c r="AI51">
        <v>57038.439899999998</v>
      </c>
      <c r="AJ51">
        <v>57387.483500000002</v>
      </c>
      <c r="AK51">
        <v>57573.777499999997</v>
      </c>
      <c r="AL51">
        <v>57617.9732</v>
      </c>
      <c r="AM51">
        <v>57572.834199999998</v>
      </c>
      <c r="AN51">
        <v>57505.345699999998</v>
      </c>
      <c r="AO51">
        <v>57481.255100000002</v>
      </c>
      <c r="AP51">
        <v>57552.932699999998</v>
      </c>
      <c r="AQ51">
        <v>57707.713100000001</v>
      </c>
      <c r="AR51">
        <v>57922.540500000003</v>
      </c>
      <c r="AS51">
        <v>58172.729899999998</v>
      </c>
      <c r="AT51">
        <v>58449.083500000001</v>
      </c>
      <c r="AU51">
        <v>58715.577799999999</v>
      </c>
      <c r="AV51">
        <v>58980.578500000003</v>
      </c>
      <c r="AW51">
        <v>59241.147199999999</v>
      </c>
      <c r="AX51">
        <v>59481.485000000001</v>
      </c>
      <c r="AY51">
        <v>59740.265599999999</v>
      </c>
      <c r="AZ51">
        <v>60006.563600000001</v>
      </c>
      <c r="BA51">
        <v>60283.548999999999</v>
      </c>
      <c r="BB51">
        <v>60572.5746</v>
      </c>
      <c r="BC51">
        <v>60864.936000000002</v>
      </c>
      <c r="BD51">
        <v>61151.690300000002</v>
      </c>
      <c r="BE51">
        <v>61423.58</v>
      </c>
      <c r="BF51">
        <v>61780.599800000004</v>
      </c>
      <c r="BG51">
        <v>62302.412600000003</v>
      </c>
      <c r="BH51">
        <v>62927.563300000002</v>
      </c>
      <c r="BI51">
        <v>63575.0412</v>
      </c>
      <c r="BJ51">
        <v>64233.431600000004</v>
      </c>
      <c r="BK51">
        <v>64927.1705</v>
      </c>
      <c r="BL51">
        <v>65266.161399999997</v>
      </c>
      <c r="BM51">
        <v>65664.718500000003</v>
      </c>
      <c r="BN51">
        <v>66159.8272</v>
      </c>
      <c r="BO51">
        <v>66795.799799999993</v>
      </c>
      <c r="BP51">
        <v>67545.125599999999</v>
      </c>
      <c r="BQ51">
        <v>68376.543399999995</v>
      </c>
      <c r="BR51">
        <v>69287.207999999999</v>
      </c>
      <c r="BS51">
        <v>70270.395999999993</v>
      </c>
      <c r="BT51">
        <v>71323.232600000003</v>
      </c>
      <c r="BU51">
        <v>72447.974700000006</v>
      </c>
      <c r="BV51">
        <v>73634.6158</v>
      </c>
      <c r="BW51">
        <v>74892.350999999995</v>
      </c>
      <c r="BX51">
        <v>76214.496599999999</v>
      </c>
      <c r="BY51">
        <v>77533.667100000006</v>
      </c>
      <c r="BZ51">
        <v>78766.202000000005</v>
      </c>
      <c r="CA51">
        <v>79867.180399999997</v>
      </c>
      <c r="CB51">
        <v>80845.618400000007</v>
      </c>
      <c r="CC51">
        <v>81764.634900000005</v>
      </c>
      <c r="CD51">
        <v>82748.747900000002</v>
      </c>
      <c r="CE51">
        <v>83682.093900000007</v>
      </c>
      <c r="CF51">
        <v>84218.930600000007</v>
      </c>
      <c r="CG51">
        <v>84733.202799999999</v>
      </c>
      <c r="CH51">
        <v>85205.999100000001</v>
      </c>
      <c r="CI51">
        <v>85646.304199999999</v>
      </c>
      <c r="CJ51">
        <v>86049.236300000004</v>
      </c>
      <c r="CK51">
        <v>86414.810599999997</v>
      </c>
      <c r="CL51">
        <v>86745.942299999995</v>
      </c>
      <c r="CM51">
        <v>87059.703899999993</v>
      </c>
      <c r="CN51">
        <v>87375.266000000003</v>
      </c>
      <c r="CO51">
        <v>87712.219899999996</v>
      </c>
      <c r="CP51">
        <v>88095.249100000001</v>
      </c>
      <c r="CQ51">
        <v>88508.998800000001</v>
      </c>
      <c r="CR51">
        <v>88962.664600000004</v>
      </c>
      <c r="CS51">
        <v>89457.136700000003</v>
      </c>
      <c r="CT51">
        <v>89994.435800000007</v>
      </c>
      <c r="CU51">
        <v>90528.507400000002</v>
      </c>
      <c r="CV51">
        <v>91031.460200000001</v>
      </c>
      <c r="CW51">
        <v>91468.376499999998</v>
      </c>
      <c r="CX51">
        <v>91792.409100000004</v>
      </c>
      <c r="CY51">
        <v>92172.202900000004</v>
      </c>
      <c r="CZ51">
        <v>92679.841700000004</v>
      </c>
      <c r="DA51">
        <v>93422.168300000005</v>
      </c>
      <c r="DB51">
        <v>94501.064400000003</v>
      </c>
      <c r="DC51">
        <v>95694.260599999994</v>
      </c>
      <c r="DD51">
        <v>96873.107600000003</v>
      </c>
      <c r="DE51">
        <v>97868.045800000007</v>
      </c>
      <c r="DF51">
        <v>98521.5766</v>
      </c>
      <c r="DG51">
        <v>98931.280499999993</v>
      </c>
      <c r="DH51">
        <v>99141.458700000003</v>
      </c>
      <c r="DI51">
        <v>99224.027799999996</v>
      </c>
      <c r="DJ51">
        <v>99299.788199999995</v>
      </c>
      <c r="DK51">
        <v>99553.102499999994</v>
      </c>
      <c r="DL51">
        <v>100259.7657</v>
      </c>
      <c r="DM51">
        <v>101678.1575</v>
      </c>
      <c r="DN51">
        <v>103956.3992</v>
      </c>
      <c r="DO51">
        <v>106823.9222</v>
      </c>
      <c r="DP51">
        <v>109891.10950000001</v>
      </c>
      <c r="DQ51">
        <v>112771.1928</v>
      </c>
      <c r="DR51">
        <v>115386.26119999999</v>
      </c>
      <c r="DS51">
        <v>117370.1375</v>
      </c>
      <c r="DT51">
        <v>119139.0493</v>
      </c>
      <c r="DU51">
        <v>120900.234</v>
      </c>
      <c r="DV51">
        <v>122016.254</v>
      </c>
      <c r="DW51">
        <v>124056.2825</v>
      </c>
      <c r="DX51">
        <v>126030.31419999999</v>
      </c>
      <c r="DY51">
        <v>127651.8077</v>
      </c>
      <c r="DZ51">
        <v>129364.7674</v>
      </c>
      <c r="EA51">
        <v>130135.03509999999</v>
      </c>
      <c r="EB51">
        <v>131125.95629999999</v>
      </c>
      <c r="EC51">
        <v>132898.93340000001</v>
      </c>
      <c r="ED51">
        <v>135757.43729999999</v>
      </c>
      <c r="EE51">
        <v>139222.51999999999</v>
      </c>
      <c r="EF51">
        <v>142467.35800000001</v>
      </c>
      <c r="EG51">
        <v>144701.6053</v>
      </c>
      <c r="EH51">
        <v>145355.76819999999</v>
      </c>
      <c r="EI51">
        <v>144853.5926</v>
      </c>
      <c r="EJ51">
        <v>143803.54509999999</v>
      </c>
      <c r="EK51">
        <v>142826.8181</v>
      </c>
      <c r="EL51">
        <v>142399.36600000001</v>
      </c>
      <c r="EM51">
        <v>142670.70569999999</v>
      </c>
      <c r="EN51">
        <v>143566.03750000001</v>
      </c>
      <c r="EO51">
        <v>145045.60089999999</v>
      </c>
      <c r="EP51">
        <v>147041.72169999999</v>
      </c>
      <c r="EQ51">
        <v>149229.68059999999</v>
      </c>
      <c r="ER51">
        <v>151300.83300000001</v>
      </c>
      <c r="ES51">
        <v>152925.1888</v>
      </c>
      <c r="ET51">
        <v>153874.46580000001</v>
      </c>
      <c r="EU51">
        <v>154353.42550000001</v>
      </c>
      <c r="EV51">
        <v>154666.7022</v>
      </c>
      <c r="EW51">
        <v>155122.1171</v>
      </c>
      <c r="EX51">
        <v>155958.14929999999</v>
      </c>
      <c r="EY51">
        <v>157132.1789</v>
      </c>
      <c r="EZ51">
        <v>158531.04269999999</v>
      </c>
      <c r="FA51">
        <v>160041.61319999999</v>
      </c>
      <c r="FB51">
        <v>162991.3254</v>
      </c>
      <c r="FC51">
        <v>163084.90580000001</v>
      </c>
      <c r="FD51">
        <v>166472.39290000001</v>
      </c>
      <c r="FE51">
        <v>166492.8186</v>
      </c>
      <c r="FF51">
        <v>166516.67749999999</v>
      </c>
      <c r="FG51">
        <f t="shared" si="0"/>
        <v>9.1092718416188827</v>
      </c>
      <c r="FH51">
        <f t="shared" si="1"/>
        <v>3327.1615401512968</v>
      </c>
      <c r="FI51">
        <v>262144</v>
      </c>
      <c r="FJ51" s="5">
        <f t="shared" si="2"/>
        <v>0.15161394044648846</v>
      </c>
      <c r="FK51" s="5"/>
    </row>
    <row r="52" spans="1:167" x14ac:dyDescent="0.25">
      <c r="A52" t="s">
        <v>20</v>
      </c>
      <c r="B52">
        <v>31335.303500000002</v>
      </c>
      <c r="C52">
        <v>31685.888299999999</v>
      </c>
      <c r="D52">
        <v>32072.608700000001</v>
      </c>
      <c r="E52">
        <v>32462.128199999999</v>
      </c>
      <c r="F52">
        <v>32713.324499999999</v>
      </c>
      <c r="G52">
        <v>32955.373200000002</v>
      </c>
      <c r="H52">
        <v>33316.010499999997</v>
      </c>
      <c r="I52">
        <v>33816.360800000002</v>
      </c>
      <c r="J52">
        <v>34461.740299999998</v>
      </c>
      <c r="K52">
        <v>35198.109100000001</v>
      </c>
      <c r="L52">
        <v>36101.337800000001</v>
      </c>
      <c r="M52">
        <v>37240.574699999997</v>
      </c>
      <c r="N52">
        <v>38626.624600000003</v>
      </c>
      <c r="O52">
        <v>40212.488599999997</v>
      </c>
      <c r="P52">
        <v>41955.522900000004</v>
      </c>
      <c r="Q52">
        <v>43739.745999999999</v>
      </c>
      <c r="R52">
        <v>45507.309000000001</v>
      </c>
      <c r="S52">
        <v>47206.178599999999</v>
      </c>
      <c r="T52">
        <v>48828.607199999999</v>
      </c>
      <c r="U52">
        <v>50106.571300000003</v>
      </c>
      <c r="V52">
        <v>50921.053099999997</v>
      </c>
      <c r="W52">
        <v>51598.939299999998</v>
      </c>
      <c r="X52">
        <v>52332.934000000001</v>
      </c>
      <c r="Y52">
        <v>53317.453600000001</v>
      </c>
      <c r="Z52">
        <v>54702.165999999997</v>
      </c>
      <c r="AA52">
        <v>56370.6201</v>
      </c>
      <c r="AB52">
        <v>58190.079100000003</v>
      </c>
      <c r="AC52">
        <v>60016.532200000001</v>
      </c>
      <c r="AD52">
        <v>61721.3174</v>
      </c>
      <c r="AE52">
        <v>63263.605300000003</v>
      </c>
      <c r="AF52">
        <v>64608.567199999998</v>
      </c>
      <c r="AG52">
        <v>65725.247000000003</v>
      </c>
      <c r="AH52">
        <v>66593.11</v>
      </c>
      <c r="AI52">
        <v>67317.709300000002</v>
      </c>
      <c r="AJ52">
        <v>67990.356199999995</v>
      </c>
      <c r="AK52">
        <v>68714.291299999997</v>
      </c>
      <c r="AL52">
        <v>69592.627500000002</v>
      </c>
      <c r="AM52">
        <v>70516.2261</v>
      </c>
      <c r="AN52">
        <v>71439.421100000007</v>
      </c>
      <c r="AO52">
        <v>72288.628599999996</v>
      </c>
      <c r="AP52">
        <v>73022.715899999996</v>
      </c>
      <c r="AQ52">
        <v>73629.373200000002</v>
      </c>
      <c r="AR52">
        <v>74159.656900000002</v>
      </c>
      <c r="AS52">
        <v>74650.743900000001</v>
      </c>
      <c r="AT52">
        <v>75132.564499999993</v>
      </c>
      <c r="AU52">
        <v>75665.075299999997</v>
      </c>
      <c r="AV52">
        <v>76282.733399999997</v>
      </c>
      <c r="AW52">
        <v>77027.707599999994</v>
      </c>
      <c r="AX52">
        <v>77848.963600000003</v>
      </c>
      <c r="AY52">
        <v>78899.374599999996</v>
      </c>
      <c r="AZ52">
        <v>80055.313899999994</v>
      </c>
      <c r="BA52">
        <v>81269.590100000001</v>
      </c>
      <c r="BB52">
        <v>82583.907399999996</v>
      </c>
      <c r="BC52">
        <v>83788.407399999996</v>
      </c>
      <c r="BD52">
        <v>84957.302100000001</v>
      </c>
      <c r="BE52">
        <v>86083.642500000002</v>
      </c>
      <c r="BF52">
        <v>87328.092399999994</v>
      </c>
      <c r="BG52">
        <v>88307.573099999994</v>
      </c>
      <c r="BH52">
        <v>89197.583700000003</v>
      </c>
      <c r="BI52">
        <v>90011.517500000002</v>
      </c>
      <c r="BJ52">
        <v>90562.156099999993</v>
      </c>
      <c r="BK52">
        <v>91311.420100000003</v>
      </c>
      <c r="BL52">
        <v>92048.885699999999</v>
      </c>
      <c r="BM52">
        <v>92759.093699999998</v>
      </c>
      <c r="BN52">
        <v>93389.862599999993</v>
      </c>
      <c r="BO52">
        <v>94039.9329</v>
      </c>
      <c r="BP52">
        <v>94674.853499999997</v>
      </c>
      <c r="BQ52">
        <v>95300.6486</v>
      </c>
      <c r="BR52">
        <v>96110.116200000004</v>
      </c>
      <c r="BS52">
        <v>96679.5435</v>
      </c>
      <c r="BT52">
        <v>97213.167499999996</v>
      </c>
      <c r="BU52">
        <v>97731.597099999999</v>
      </c>
      <c r="BV52">
        <v>98036.775899999993</v>
      </c>
      <c r="BW52">
        <v>98640.216799999995</v>
      </c>
      <c r="BX52">
        <v>99321.826000000001</v>
      </c>
      <c r="BY52">
        <v>100075.29240000001</v>
      </c>
      <c r="BZ52">
        <v>100870.11199999999</v>
      </c>
      <c r="CA52">
        <v>101679.61810000001</v>
      </c>
      <c r="CB52">
        <v>102420.43489999999</v>
      </c>
      <c r="CC52">
        <v>103022.5696</v>
      </c>
      <c r="CD52">
        <v>103618.9592</v>
      </c>
      <c r="CE52">
        <v>103911.7957</v>
      </c>
      <c r="CF52">
        <v>104210.99830000001</v>
      </c>
      <c r="CG52">
        <v>104659.1814</v>
      </c>
      <c r="CH52">
        <v>105241.0738</v>
      </c>
      <c r="CI52">
        <v>106091.8268</v>
      </c>
      <c r="CJ52">
        <v>106934.95480000001</v>
      </c>
      <c r="CK52">
        <v>107599.31789999999</v>
      </c>
      <c r="CL52">
        <v>107980.5554</v>
      </c>
      <c r="CM52">
        <v>108165.5912</v>
      </c>
      <c r="CN52">
        <v>108333.66929999999</v>
      </c>
      <c r="CO52">
        <v>108654.4088</v>
      </c>
      <c r="CP52">
        <v>109322.9685</v>
      </c>
      <c r="CQ52">
        <v>110126.6779</v>
      </c>
      <c r="CR52">
        <v>111039.8526</v>
      </c>
      <c r="CS52">
        <v>111968.00440000001</v>
      </c>
      <c r="CT52">
        <v>112854.7583</v>
      </c>
      <c r="CU52">
        <v>113632.3103</v>
      </c>
      <c r="CV52">
        <v>114323.8671</v>
      </c>
      <c r="CW52">
        <v>114930.08530000001</v>
      </c>
      <c r="CX52">
        <v>115174.3162</v>
      </c>
      <c r="CY52">
        <v>115798.829</v>
      </c>
      <c r="CZ52">
        <v>116593.41409999999</v>
      </c>
      <c r="DA52">
        <v>117626.5897</v>
      </c>
      <c r="DB52">
        <v>119477.9151</v>
      </c>
      <c r="DC52">
        <v>120879.4555</v>
      </c>
      <c r="DD52">
        <v>122307.9056</v>
      </c>
      <c r="DE52">
        <v>123719.9437</v>
      </c>
      <c r="DF52">
        <v>124731.9507</v>
      </c>
      <c r="DG52">
        <v>126022.5255</v>
      </c>
      <c r="DH52">
        <v>127157.0413</v>
      </c>
      <c r="DI52">
        <v>128024.4785</v>
      </c>
      <c r="DJ52">
        <v>128735.3931</v>
      </c>
      <c r="DK52">
        <v>129285.8223</v>
      </c>
      <c r="DL52">
        <v>130217.7356</v>
      </c>
      <c r="DM52">
        <v>131939.42879999999</v>
      </c>
      <c r="DN52">
        <v>134570.94260000001</v>
      </c>
      <c r="DO52">
        <v>138078.6103</v>
      </c>
      <c r="DP52">
        <v>141822.92860000001</v>
      </c>
      <c r="DQ52">
        <v>145297.37820000001</v>
      </c>
      <c r="DR52">
        <v>148091.96290000001</v>
      </c>
      <c r="DS52">
        <v>150450.36989999999</v>
      </c>
      <c r="DT52">
        <v>152626.88680000001</v>
      </c>
      <c r="DU52">
        <v>154910.87160000001</v>
      </c>
      <c r="DV52">
        <v>157375.75709999999</v>
      </c>
      <c r="DW52">
        <v>160119.0128</v>
      </c>
      <c r="DX52">
        <v>162737.09409999999</v>
      </c>
      <c r="DY52">
        <v>164944.43429999999</v>
      </c>
      <c r="DZ52">
        <v>166770.30290000001</v>
      </c>
      <c r="EA52">
        <v>168092.34150000001</v>
      </c>
      <c r="EB52">
        <v>169563.76680000001</v>
      </c>
      <c r="EC52">
        <v>171649.88159999999</v>
      </c>
      <c r="ED52">
        <v>174658.16469999999</v>
      </c>
      <c r="EE52">
        <v>178130.50829999999</v>
      </c>
      <c r="EF52">
        <v>181489.22089999999</v>
      </c>
      <c r="EG52">
        <v>184138.1243</v>
      </c>
      <c r="EH52">
        <v>185663.61139999999</v>
      </c>
      <c r="EI52">
        <v>186293.07750000001</v>
      </c>
      <c r="EJ52">
        <v>186468.97279999999</v>
      </c>
      <c r="EK52">
        <v>186621.31849999999</v>
      </c>
      <c r="EL52">
        <v>186877.10070000001</v>
      </c>
      <c r="EM52">
        <v>187863.25589999999</v>
      </c>
      <c r="EN52">
        <v>189345.7347</v>
      </c>
      <c r="EO52">
        <v>191321.9762</v>
      </c>
      <c r="EP52">
        <v>193947.0042</v>
      </c>
      <c r="EQ52">
        <v>196498.54259999999</v>
      </c>
      <c r="ER52">
        <v>198899.92509999999</v>
      </c>
      <c r="ES52">
        <v>200871.3904</v>
      </c>
      <c r="ET52">
        <v>202179.2818</v>
      </c>
      <c r="EU52">
        <v>203118.80790000001</v>
      </c>
      <c r="EV52">
        <v>203921.51759999999</v>
      </c>
      <c r="EW52">
        <v>204865.09020000001</v>
      </c>
      <c r="EX52">
        <v>206163.7023</v>
      </c>
      <c r="EY52">
        <v>207777.33100000001</v>
      </c>
      <c r="EZ52">
        <v>209602.09160000001</v>
      </c>
      <c r="FA52">
        <v>211533.84710000001</v>
      </c>
      <c r="FB52">
        <v>215547.50529999999</v>
      </c>
      <c r="FC52">
        <v>215787.17879999999</v>
      </c>
      <c r="FD52">
        <v>220385.96</v>
      </c>
      <c r="FE52">
        <v>220550.1012</v>
      </c>
      <c r="FF52">
        <v>220717.50709999999</v>
      </c>
      <c r="FG52">
        <f t="shared" si="0"/>
        <v>12.097592221558584</v>
      </c>
      <c r="FH52">
        <f t="shared" si="1"/>
        <v>4418.6455589242723</v>
      </c>
      <c r="FI52">
        <v>524288</v>
      </c>
      <c r="FJ52" s="5">
        <f t="shared" si="2"/>
        <v>0.14101173645643075</v>
      </c>
      <c r="FK52" s="5"/>
    </row>
    <row r="53" spans="1:167" x14ac:dyDescent="0.25">
      <c r="A53" t="s">
        <v>21</v>
      </c>
      <c r="B53">
        <v>31961.768400000001</v>
      </c>
      <c r="C53">
        <v>32268.018100000001</v>
      </c>
      <c r="D53">
        <v>32610.898799999999</v>
      </c>
      <c r="E53">
        <v>33048.548000000003</v>
      </c>
      <c r="F53">
        <v>33627.599900000001</v>
      </c>
      <c r="G53">
        <v>34269.574099999998</v>
      </c>
      <c r="H53">
        <v>34910.006800000003</v>
      </c>
      <c r="I53">
        <v>35473.980600000003</v>
      </c>
      <c r="J53">
        <v>35896.553399999997</v>
      </c>
      <c r="K53">
        <v>36230.605300000003</v>
      </c>
      <c r="L53">
        <v>36514.383399999999</v>
      </c>
      <c r="M53">
        <v>36796.57</v>
      </c>
      <c r="N53">
        <v>37147.4162</v>
      </c>
      <c r="O53">
        <v>37566.427100000001</v>
      </c>
      <c r="P53">
        <v>38123.873899999999</v>
      </c>
      <c r="Q53">
        <v>38869.226900000001</v>
      </c>
      <c r="R53">
        <v>39824.849499999997</v>
      </c>
      <c r="S53">
        <v>40949.465799999998</v>
      </c>
      <c r="T53">
        <v>42160.231399999997</v>
      </c>
      <c r="U53">
        <v>43380.270499999999</v>
      </c>
      <c r="V53">
        <v>44512.166899999997</v>
      </c>
      <c r="W53">
        <v>45647.412300000004</v>
      </c>
      <c r="X53">
        <v>46771.409599999999</v>
      </c>
      <c r="Y53">
        <v>47905.175300000003</v>
      </c>
      <c r="Z53">
        <v>49122.095999999998</v>
      </c>
      <c r="AA53">
        <v>50313.144699999997</v>
      </c>
      <c r="AB53">
        <v>51547.347900000001</v>
      </c>
      <c r="AC53">
        <v>52842.144099999998</v>
      </c>
      <c r="AD53">
        <v>54183.341999999997</v>
      </c>
      <c r="AE53">
        <v>55520.016300000003</v>
      </c>
      <c r="AF53">
        <v>56740.381000000001</v>
      </c>
      <c r="AG53">
        <v>57744.714800000002</v>
      </c>
      <c r="AH53">
        <v>58415.713600000003</v>
      </c>
      <c r="AI53">
        <v>58884.508500000004</v>
      </c>
      <c r="AJ53">
        <v>59163.001799999998</v>
      </c>
      <c r="AK53">
        <v>59306.249400000001</v>
      </c>
      <c r="AL53">
        <v>59417.060100000002</v>
      </c>
      <c r="AM53">
        <v>59477.574699999997</v>
      </c>
      <c r="AN53">
        <v>59616.736599999997</v>
      </c>
      <c r="AO53">
        <v>59921.592299999997</v>
      </c>
      <c r="AP53">
        <v>60431.009100000003</v>
      </c>
      <c r="AQ53">
        <v>61142.577899999997</v>
      </c>
      <c r="AR53">
        <v>61956.2961</v>
      </c>
      <c r="AS53">
        <v>62793.0052</v>
      </c>
      <c r="AT53">
        <v>63619.450199999999</v>
      </c>
      <c r="AU53">
        <v>64367.541700000002</v>
      </c>
      <c r="AV53">
        <v>65083.692000000003</v>
      </c>
      <c r="AW53">
        <v>65785.034499999994</v>
      </c>
      <c r="AX53">
        <v>66443.995200000005</v>
      </c>
      <c r="AY53">
        <v>67163.296300000002</v>
      </c>
      <c r="AZ53">
        <v>67902.835800000001</v>
      </c>
      <c r="BA53">
        <v>68663.638699999996</v>
      </c>
      <c r="BB53">
        <v>69511.699500000002</v>
      </c>
      <c r="BC53">
        <v>70276.917600000001</v>
      </c>
      <c r="BD53">
        <v>71011.877800000002</v>
      </c>
      <c r="BE53">
        <v>71702.008600000001</v>
      </c>
      <c r="BF53">
        <v>72386.039600000004</v>
      </c>
      <c r="BG53">
        <v>73009.090100000001</v>
      </c>
      <c r="BH53">
        <v>73668.464900000006</v>
      </c>
      <c r="BI53">
        <v>74421.199200000003</v>
      </c>
      <c r="BJ53">
        <v>75191.454800000007</v>
      </c>
      <c r="BK53">
        <v>76162.926500000001</v>
      </c>
      <c r="BL53">
        <v>77129.320800000001</v>
      </c>
      <c r="BM53">
        <v>77991.337199999994</v>
      </c>
      <c r="BN53">
        <v>78691.992599999998</v>
      </c>
      <c r="BO53">
        <v>79252.743700000006</v>
      </c>
      <c r="BP53">
        <v>79767.646399999998</v>
      </c>
      <c r="BQ53">
        <v>80318.867100000003</v>
      </c>
      <c r="BR53">
        <v>81139.975300000006</v>
      </c>
      <c r="BS53">
        <v>81781.512300000002</v>
      </c>
      <c r="BT53">
        <v>82361.410999999993</v>
      </c>
      <c r="BU53">
        <v>82824.179999999993</v>
      </c>
      <c r="BV53">
        <v>82874.684200000003</v>
      </c>
      <c r="BW53">
        <v>83140.168300000005</v>
      </c>
      <c r="BX53">
        <v>83397.871199999994</v>
      </c>
      <c r="BY53">
        <v>83678.957200000004</v>
      </c>
      <c r="BZ53">
        <v>84026.569499999998</v>
      </c>
      <c r="CA53">
        <v>84451.753899999996</v>
      </c>
      <c r="CB53">
        <v>85003.506899999993</v>
      </c>
      <c r="CC53">
        <v>85720.168799999999</v>
      </c>
      <c r="CD53">
        <v>86768.547699999996</v>
      </c>
      <c r="CE53">
        <v>87748.981199999995</v>
      </c>
      <c r="CF53">
        <v>88737.758600000001</v>
      </c>
      <c r="CG53">
        <v>89665.540800000002</v>
      </c>
      <c r="CH53">
        <v>90379.479399999997</v>
      </c>
      <c r="CI53">
        <v>91109.845100000006</v>
      </c>
      <c r="CJ53">
        <v>91772.617800000007</v>
      </c>
      <c r="CK53">
        <v>92380.088699999993</v>
      </c>
      <c r="CL53">
        <v>92951.158500000005</v>
      </c>
      <c r="CM53">
        <v>93513.745899999994</v>
      </c>
      <c r="CN53">
        <v>94108.068700000003</v>
      </c>
      <c r="CO53">
        <v>94772.359700000001</v>
      </c>
      <c r="CP53">
        <v>95582.531199999998</v>
      </c>
      <c r="CQ53">
        <v>96355.895900000003</v>
      </c>
      <c r="CR53">
        <v>97078.694900000002</v>
      </c>
      <c r="CS53">
        <v>97681.927100000001</v>
      </c>
      <c r="CT53">
        <v>98141.003899999996</v>
      </c>
      <c r="CU53">
        <v>98511.506899999993</v>
      </c>
      <c r="CV53">
        <v>98926.214699999997</v>
      </c>
      <c r="CW53">
        <v>99504.941900000005</v>
      </c>
      <c r="CX53">
        <v>100130.3642</v>
      </c>
      <c r="CY53">
        <v>101231.1299</v>
      </c>
      <c r="CZ53">
        <v>102520.8756</v>
      </c>
      <c r="DA53">
        <v>103912.54859999999</v>
      </c>
      <c r="DB53">
        <v>105659.757</v>
      </c>
      <c r="DC53">
        <v>106984.8711</v>
      </c>
      <c r="DD53">
        <v>108208.5515</v>
      </c>
      <c r="DE53">
        <v>109331.7087</v>
      </c>
      <c r="DF53">
        <v>110145.23450000001</v>
      </c>
      <c r="DG53">
        <v>111090.6452</v>
      </c>
      <c r="DH53">
        <v>111925.0931</v>
      </c>
      <c r="DI53">
        <v>112604.94620000001</v>
      </c>
      <c r="DJ53">
        <v>113282.55620000001</v>
      </c>
      <c r="DK53">
        <v>113957.5943</v>
      </c>
      <c r="DL53">
        <v>115129.2582</v>
      </c>
      <c r="DM53">
        <v>117172.83440000001</v>
      </c>
      <c r="DN53">
        <v>120224.9274</v>
      </c>
      <c r="DO53">
        <v>124119.33960000001</v>
      </c>
      <c r="DP53">
        <v>128238.4906</v>
      </c>
      <c r="DQ53">
        <v>132048.76920000001</v>
      </c>
      <c r="DR53">
        <v>135164.19829999999</v>
      </c>
      <c r="DS53">
        <v>137673.36309999999</v>
      </c>
      <c r="DT53">
        <v>139856.89920000001</v>
      </c>
      <c r="DU53">
        <v>141979.68919999999</v>
      </c>
      <c r="DV53">
        <v>144111.65950000001</v>
      </c>
      <c r="DW53">
        <v>146420.68299999999</v>
      </c>
      <c r="DX53">
        <v>148595.00109999999</v>
      </c>
      <c r="DY53">
        <v>150439.57980000001</v>
      </c>
      <c r="DZ53">
        <v>152029.17000000001</v>
      </c>
      <c r="EA53">
        <v>153271.7965</v>
      </c>
      <c r="EB53">
        <v>154755.65770000001</v>
      </c>
      <c r="EC53">
        <v>156904.37669999999</v>
      </c>
      <c r="ED53">
        <v>159896.1661</v>
      </c>
      <c r="EE53">
        <v>163368.02189999999</v>
      </c>
      <c r="EF53">
        <v>166561.29620000001</v>
      </c>
      <c r="EG53">
        <v>168776.35620000001</v>
      </c>
      <c r="EH53">
        <v>169597.68340000001</v>
      </c>
      <c r="EI53">
        <v>169317.58790000001</v>
      </c>
      <c r="EJ53">
        <v>168655.49</v>
      </c>
      <c r="EK53">
        <v>168273.10860000001</v>
      </c>
      <c r="EL53">
        <v>168387.78539999999</v>
      </c>
      <c r="EM53">
        <v>169632.5116</v>
      </c>
      <c r="EN53">
        <v>171481.6342</v>
      </c>
      <c r="EO53">
        <v>173707.20850000001</v>
      </c>
      <c r="EP53">
        <v>176359.70850000001</v>
      </c>
      <c r="EQ53">
        <v>178637.174</v>
      </c>
      <c r="ER53">
        <v>180649.3744</v>
      </c>
      <c r="ES53">
        <v>182241.6231</v>
      </c>
      <c r="ET53">
        <v>183255.41870000001</v>
      </c>
      <c r="EU53">
        <v>184006.2249</v>
      </c>
      <c r="EV53">
        <v>184649.27439999999</v>
      </c>
      <c r="EW53">
        <v>185405.7132</v>
      </c>
      <c r="EX53">
        <v>186446.20550000001</v>
      </c>
      <c r="EY53">
        <v>187739.0558</v>
      </c>
      <c r="EZ53">
        <v>189201.50229999999</v>
      </c>
      <c r="FA53">
        <v>190750.08050000001</v>
      </c>
      <c r="FB53">
        <v>194445.4566</v>
      </c>
      <c r="FC53">
        <v>194735.8046</v>
      </c>
      <c r="FD53">
        <v>198957.15950000001</v>
      </c>
      <c r="FE53">
        <v>199178.83119999999</v>
      </c>
      <c r="FF53">
        <v>199400.2911</v>
      </c>
      <c r="FG53">
        <f t="shared" si="0"/>
        <v>11.014303979525137</v>
      </c>
      <c r="FH53">
        <f t="shared" si="1"/>
        <v>4022.9745285215563</v>
      </c>
      <c r="FI53">
        <v>1048576</v>
      </c>
      <c r="FJ53" s="5">
        <f t="shared" si="2"/>
        <v>0.12586833363455435</v>
      </c>
      <c r="FK53" s="5"/>
    </row>
    <row r="54" spans="1:167" x14ac:dyDescent="0.25">
      <c r="A54" t="s">
        <v>22</v>
      </c>
      <c r="B54">
        <v>22345.186000000002</v>
      </c>
      <c r="C54">
        <v>23338.943899999998</v>
      </c>
      <c r="D54">
        <v>23845.565699999999</v>
      </c>
      <c r="E54">
        <v>24140.200799999999</v>
      </c>
      <c r="F54">
        <v>24449.1541</v>
      </c>
      <c r="G54">
        <v>25063.377100000002</v>
      </c>
      <c r="H54">
        <v>25830.538700000001</v>
      </c>
      <c r="I54">
        <v>26538.3184</v>
      </c>
      <c r="J54">
        <v>27365.734400000001</v>
      </c>
      <c r="K54">
        <v>28257.902399999999</v>
      </c>
      <c r="L54">
        <v>29004.717499999999</v>
      </c>
      <c r="M54">
        <v>29497.998</v>
      </c>
      <c r="N54">
        <v>29998.590700000001</v>
      </c>
      <c r="O54">
        <v>30531.548299999999</v>
      </c>
      <c r="P54">
        <v>31131.703699999998</v>
      </c>
      <c r="Q54">
        <v>31831.9987</v>
      </c>
      <c r="R54">
        <v>32651.229899999998</v>
      </c>
      <c r="S54">
        <v>33544.859900000003</v>
      </c>
      <c r="T54">
        <v>34458.167099999999</v>
      </c>
      <c r="U54">
        <v>35336.278200000001</v>
      </c>
      <c r="V54">
        <v>36131.578399999999</v>
      </c>
      <c r="W54">
        <v>36861.620799999997</v>
      </c>
      <c r="X54">
        <v>37539.392099999997</v>
      </c>
      <c r="Y54">
        <v>38182.563399999999</v>
      </c>
      <c r="Z54">
        <v>38817.8825</v>
      </c>
      <c r="AA54">
        <v>39462.543400000002</v>
      </c>
      <c r="AB54">
        <v>40157.776400000002</v>
      </c>
      <c r="AC54">
        <v>40939.312599999997</v>
      </c>
      <c r="AD54">
        <v>41820.566299999999</v>
      </c>
      <c r="AE54">
        <v>42736.401400000002</v>
      </c>
      <c r="AF54">
        <v>43595.4565</v>
      </c>
      <c r="AG54">
        <v>44308.416599999997</v>
      </c>
      <c r="AH54">
        <v>45065.763299999999</v>
      </c>
      <c r="AI54">
        <v>46254.4329</v>
      </c>
      <c r="AJ54">
        <v>47753.8799</v>
      </c>
      <c r="AK54">
        <v>49392.829899999997</v>
      </c>
      <c r="AL54">
        <v>51007.711199999998</v>
      </c>
      <c r="AM54">
        <v>52579.32</v>
      </c>
      <c r="AN54">
        <v>54076.676299999999</v>
      </c>
      <c r="AO54">
        <v>55582.819799999997</v>
      </c>
      <c r="AP54">
        <v>57276.193200000002</v>
      </c>
      <c r="AQ54">
        <v>59208.984900000003</v>
      </c>
      <c r="AR54">
        <v>61383.770900000003</v>
      </c>
      <c r="AS54">
        <v>63768.571100000001</v>
      </c>
      <c r="AT54">
        <v>66313.717799999999</v>
      </c>
      <c r="AU54">
        <v>69081.522700000001</v>
      </c>
      <c r="AV54">
        <v>69721.882599999997</v>
      </c>
      <c r="AW54">
        <v>70286.006399999998</v>
      </c>
      <c r="AX54">
        <v>70873.749599999996</v>
      </c>
      <c r="AY54">
        <v>71496.547600000005</v>
      </c>
      <c r="AZ54">
        <v>72144.994000000006</v>
      </c>
      <c r="BA54">
        <v>72814.862599999993</v>
      </c>
      <c r="BB54">
        <v>73524.644799999995</v>
      </c>
      <c r="BC54">
        <v>74204.0484</v>
      </c>
      <c r="BD54">
        <v>74864.079700000002</v>
      </c>
      <c r="BE54">
        <v>75491.353000000003</v>
      </c>
      <c r="BF54">
        <v>76110.841</v>
      </c>
      <c r="BG54">
        <v>76629.633300000001</v>
      </c>
      <c r="BH54">
        <v>77080.283299999996</v>
      </c>
      <c r="BI54">
        <v>77459.506800000003</v>
      </c>
      <c r="BJ54">
        <v>77730.687099999996</v>
      </c>
      <c r="BK54">
        <v>78017.3416</v>
      </c>
      <c r="BL54">
        <v>78312.6109</v>
      </c>
      <c r="BM54">
        <v>78650.064400000003</v>
      </c>
      <c r="BN54">
        <v>79045.962100000004</v>
      </c>
      <c r="BO54">
        <v>79483.713499999998</v>
      </c>
      <c r="BP54">
        <v>79917.459600000002</v>
      </c>
      <c r="BQ54">
        <v>80306.219899999996</v>
      </c>
      <c r="BR54">
        <v>80662.245699999999</v>
      </c>
      <c r="BS54">
        <v>80923.975000000006</v>
      </c>
      <c r="BT54">
        <v>81176.739499999996</v>
      </c>
      <c r="BU54">
        <v>81467.479800000001</v>
      </c>
      <c r="BV54">
        <v>81781.425600000002</v>
      </c>
      <c r="BW54">
        <v>82201.101299999995</v>
      </c>
      <c r="BX54">
        <v>82634.067899999995</v>
      </c>
      <c r="BY54">
        <v>83034.718399999998</v>
      </c>
      <c r="BZ54">
        <v>83368.747900000002</v>
      </c>
      <c r="CA54">
        <v>83682.393599999996</v>
      </c>
      <c r="CB54">
        <v>84021.221399999995</v>
      </c>
      <c r="CC54">
        <v>84435.685200000007</v>
      </c>
      <c r="CD54">
        <v>84982.422999999995</v>
      </c>
      <c r="CE54">
        <v>85587.088499999998</v>
      </c>
      <c r="CF54">
        <v>86231.627200000003</v>
      </c>
      <c r="CG54">
        <v>86877.009300000005</v>
      </c>
      <c r="CH54">
        <v>87476.071299999996</v>
      </c>
      <c r="CI54">
        <v>88025.647299999997</v>
      </c>
      <c r="CJ54">
        <v>88489.917799999996</v>
      </c>
      <c r="CK54">
        <v>88843.406499999997</v>
      </c>
      <c r="CL54">
        <v>89082.206200000001</v>
      </c>
      <c r="CM54">
        <v>89275.547600000005</v>
      </c>
      <c r="CN54">
        <v>89517.964900000006</v>
      </c>
      <c r="CO54">
        <v>89902.333199999994</v>
      </c>
      <c r="CP54">
        <v>90485.964200000002</v>
      </c>
      <c r="CQ54">
        <v>91131.402199999997</v>
      </c>
      <c r="CR54">
        <v>91682.995800000004</v>
      </c>
      <c r="CS54">
        <v>91978.062000000005</v>
      </c>
      <c r="CT54">
        <v>91945.744900000005</v>
      </c>
      <c r="CU54">
        <v>91830.713699999993</v>
      </c>
      <c r="CV54">
        <v>91986.205900000001</v>
      </c>
      <c r="CW54">
        <v>92758.5147</v>
      </c>
      <c r="CX54">
        <v>94303.669800000003</v>
      </c>
      <c r="CY54">
        <v>96470.715599999996</v>
      </c>
      <c r="CZ54">
        <v>98774.1014</v>
      </c>
      <c r="DA54">
        <v>100790.0061</v>
      </c>
      <c r="DB54">
        <v>102308.41650000001</v>
      </c>
      <c r="DC54">
        <v>103147.62910000001</v>
      </c>
      <c r="DD54">
        <v>103596.9596</v>
      </c>
      <c r="DE54">
        <v>103836.0864</v>
      </c>
      <c r="DF54">
        <v>103912.9255</v>
      </c>
      <c r="DG54">
        <v>104074.0353</v>
      </c>
      <c r="DH54">
        <v>104202.60550000001</v>
      </c>
      <c r="DI54">
        <v>104279.4592</v>
      </c>
      <c r="DJ54">
        <v>104418.8652</v>
      </c>
      <c r="DK54">
        <v>104641.67110000001</v>
      </c>
      <c r="DL54">
        <v>105304.3536</v>
      </c>
      <c r="DM54">
        <v>106679.535</v>
      </c>
      <c r="DN54">
        <v>108874.34149999999</v>
      </c>
      <c r="DO54">
        <v>111715.7009</v>
      </c>
      <c r="DP54">
        <v>114742.329</v>
      </c>
      <c r="DQ54">
        <v>117543.36350000001</v>
      </c>
      <c r="DR54">
        <v>119802.3596</v>
      </c>
      <c r="DS54">
        <v>121683.44809999999</v>
      </c>
      <c r="DT54">
        <v>123413.67509999999</v>
      </c>
      <c r="DU54">
        <v>125233.6168</v>
      </c>
      <c r="DV54">
        <v>127261.9715</v>
      </c>
      <c r="DW54">
        <v>129379.5564</v>
      </c>
      <c r="DX54">
        <v>131265.3303</v>
      </c>
      <c r="DY54">
        <v>132631.43229999999</v>
      </c>
      <c r="DZ54">
        <v>133393.10709999999</v>
      </c>
      <c r="EA54">
        <v>133741.57089999999</v>
      </c>
      <c r="EB54">
        <v>134246.1814</v>
      </c>
      <c r="EC54">
        <v>135405.09160000001</v>
      </c>
      <c r="ED54">
        <v>137565.8052</v>
      </c>
      <c r="EE54">
        <v>140271.03529999999</v>
      </c>
      <c r="EF54">
        <v>142975.99969999999</v>
      </c>
      <c r="EG54">
        <v>145108.7849</v>
      </c>
      <c r="EH54">
        <v>146232.304</v>
      </c>
      <c r="EI54">
        <v>146617.62729999999</v>
      </c>
      <c r="EJ54">
        <v>146617.91680000001</v>
      </c>
      <c r="EK54">
        <v>146608.12150000001</v>
      </c>
      <c r="EL54">
        <v>146805.26300000001</v>
      </c>
      <c r="EM54">
        <v>147616.71369999999</v>
      </c>
      <c r="EN54">
        <v>149023.66390000001</v>
      </c>
      <c r="EO54">
        <v>151118.12839999999</v>
      </c>
      <c r="EP54">
        <v>154004.7303</v>
      </c>
      <c r="EQ54">
        <v>157176.27900000001</v>
      </c>
      <c r="ER54">
        <v>160354.36290000001</v>
      </c>
      <c r="ES54">
        <v>163171.4878</v>
      </c>
      <c r="ET54">
        <v>165336.79459999999</v>
      </c>
      <c r="EU54">
        <v>166992.15650000001</v>
      </c>
      <c r="EV54">
        <v>168315.65590000001</v>
      </c>
      <c r="EW54">
        <v>169502.14850000001</v>
      </c>
      <c r="EX54">
        <v>170711.68160000001</v>
      </c>
      <c r="EY54">
        <v>171964.69870000001</v>
      </c>
      <c r="EZ54">
        <v>173246.72829999999</v>
      </c>
      <c r="FA54">
        <v>174543.27220000001</v>
      </c>
      <c r="FB54">
        <v>177714.61869999999</v>
      </c>
      <c r="FC54">
        <v>177766.46</v>
      </c>
      <c r="FD54">
        <v>181413.99059999999</v>
      </c>
      <c r="FE54">
        <v>181407.31099999999</v>
      </c>
      <c r="FF54">
        <v>181400.5318</v>
      </c>
      <c r="FG54">
        <f t="shared" si="0"/>
        <v>9.9873742226507183</v>
      </c>
      <c r="FH54">
        <f t="shared" si="1"/>
        <v>3647.888434823175</v>
      </c>
      <c r="FI54">
        <v>2097152</v>
      </c>
      <c r="FJ54" s="5">
        <f t="shared" si="2"/>
        <v>0.16325164779667417</v>
      </c>
      <c r="FK54" s="5"/>
    </row>
    <row r="55" spans="1:167" x14ac:dyDescent="0.25">
      <c r="A55" t="s">
        <v>23</v>
      </c>
      <c r="B55">
        <v>24936.962100000001</v>
      </c>
      <c r="C55">
        <v>25111.388599999998</v>
      </c>
      <c r="D55">
        <v>25219.622100000001</v>
      </c>
      <c r="E55">
        <v>25320.435700000002</v>
      </c>
      <c r="F55">
        <v>25466.931799999998</v>
      </c>
      <c r="G55">
        <v>25677.1348</v>
      </c>
      <c r="H55">
        <v>25967.360499999999</v>
      </c>
      <c r="I55">
        <v>26352.303199999998</v>
      </c>
      <c r="J55">
        <v>26834.588800000001</v>
      </c>
      <c r="K55">
        <v>27384.537799999998</v>
      </c>
      <c r="L55">
        <v>27955.922299999998</v>
      </c>
      <c r="M55">
        <v>28505.039199999999</v>
      </c>
      <c r="N55">
        <v>29012.759099999999</v>
      </c>
      <c r="O55">
        <v>29503.2804</v>
      </c>
      <c r="P55">
        <v>30040.382600000001</v>
      </c>
      <c r="Q55">
        <v>30680.377100000002</v>
      </c>
      <c r="R55">
        <v>31461.253700000001</v>
      </c>
      <c r="S55">
        <v>32341.4823</v>
      </c>
      <c r="T55">
        <v>33263.765700000004</v>
      </c>
      <c r="U55">
        <v>34170.175300000003</v>
      </c>
      <c r="V55">
        <v>35011.476999999999</v>
      </c>
      <c r="W55">
        <v>35822.375899999999</v>
      </c>
      <c r="X55">
        <v>36629.595000000001</v>
      </c>
      <c r="Y55">
        <v>37466.535900000003</v>
      </c>
      <c r="Z55">
        <v>38360.453800000003</v>
      </c>
      <c r="AA55">
        <v>39241.9136</v>
      </c>
      <c r="AB55">
        <v>40059.1011</v>
      </c>
      <c r="AC55">
        <v>40751.026899999997</v>
      </c>
      <c r="AD55">
        <v>41271.495600000002</v>
      </c>
      <c r="AE55">
        <v>41663.980300000003</v>
      </c>
      <c r="AF55">
        <v>41975.2143</v>
      </c>
      <c r="AG55">
        <v>42255.6976</v>
      </c>
      <c r="AH55">
        <v>42542.885600000001</v>
      </c>
      <c r="AI55">
        <v>42840.585500000001</v>
      </c>
      <c r="AJ55">
        <v>43135.330399999999</v>
      </c>
      <c r="AK55">
        <v>43416.239200000004</v>
      </c>
      <c r="AL55">
        <v>43714.914799999999</v>
      </c>
      <c r="AM55">
        <v>44057.620199999998</v>
      </c>
      <c r="AN55">
        <v>44464.144500000002</v>
      </c>
      <c r="AO55">
        <v>44967.752399999998</v>
      </c>
      <c r="AP55">
        <v>45597.784500000002</v>
      </c>
      <c r="AQ55">
        <v>46344.115899999997</v>
      </c>
      <c r="AR55">
        <v>47212.811199999996</v>
      </c>
      <c r="AS55">
        <v>48213.046799999996</v>
      </c>
      <c r="AT55">
        <v>49369.9274</v>
      </c>
      <c r="AU55">
        <v>50690.315399999999</v>
      </c>
      <c r="AV55">
        <v>52131.983899999999</v>
      </c>
      <c r="AW55">
        <v>53645.293100000003</v>
      </c>
      <c r="AX55">
        <v>55193.748599999999</v>
      </c>
      <c r="AY55">
        <v>56732.25</v>
      </c>
      <c r="AZ55">
        <v>58206.296999999999</v>
      </c>
      <c r="BA55">
        <v>59599.827799999999</v>
      </c>
      <c r="BB55">
        <v>60926.652300000002</v>
      </c>
      <c r="BC55">
        <v>62207.311900000001</v>
      </c>
      <c r="BD55">
        <v>63441.543599999997</v>
      </c>
      <c r="BE55">
        <v>64649.701800000003</v>
      </c>
      <c r="BF55">
        <v>65866.978300000002</v>
      </c>
      <c r="BG55">
        <v>67094.624899999995</v>
      </c>
      <c r="BH55">
        <v>68294.912700000001</v>
      </c>
      <c r="BI55">
        <v>69420.412500000006</v>
      </c>
      <c r="BJ55">
        <v>70474.303599999999</v>
      </c>
      <c r="BK55">
        <v>71446.602499999994</v>
      </c>
      <c r="BL55">
        <v>72336.4611</v>
      </c>
      <c r="BM55">
        <v>72922.326799999995</v>
      </c>
      <c r="BN55">
        <v>73713.225900000005</v>
      </c>
      <c r="BO55">
        <v>74655.894899999999</v>
      </c>
      <c r="BP55">
        <v>75600.613400000002</v>
      </c>
      <c r="BQ55">
        <v>76422.697</v>
      </c>
      <c r="BR55">
        <v>77243.214300000007</v>
      </c>
      <c r="BS55">
        <v>78037.981599999999</v>
      </c>
      <c r="BT55">
        <v>78823.562300000005</v>
      </c>
      <c r="BU55">
        <v>79612.252800000002</v>
      </c>
      <c r="BV55">
        <v>80425.104399999997</v>
      </c>
      <c r="BW55">
        <v>81330.283100000001</v>
      </c>
      <c r="BX55">
        <v>82347.652400000006</v>
      </c>
      <c r="BY55">
        <v>83494.678199999995</v>
      </c>
      <c r="BZ55">
        <v>84780.976599999995</v>
      </c>
      <c r="CA55">
        <v>86217.876199999999</v>
      </c>
      <c r="CB55">
        <v>87815.500799999994</v>
      </c>
      <c r="CC55">
        <v>89578.449699999997</v>
      </c>
      <c r="CD55">
        <v>91502.252600000007</v>
      </c>
      <c r="CE55">
        <v>93563.302200000006</v>
      </c>
      <c r="CF55">
        <v>95555.625</v>
      </c>
      <c r="CG55">
        <v>96729.2883</v>
      </c>
      <c r="CH55">
        <v>97484.809099999999</v>
      </c>
      <c r="CI55">
        <v>97907.291700000002</v>
      </c>
      <c r="CJ55">
        <v>98140.6391</v>
      </c>
      <c r="CK55">
        <v>98330.742899999997</v>
      </c>
      <c r="CL55">
        <v>98591.695399999997</v>
      </c>
      <c r="CM55">
        <v>98943.872000000003</v>
      </c>
      <c r="CN55">
        <v>99366.511899999998</v>
      </c>
      <c r="CO55">
        <v>99843.447</v>
      </c>
      <c r="CP55">
        <v>100374.8538</v>
      </c>
      <c r="CQ55">
        <v>100933.978</v>
      </c>
      <c r="CR55">
        <v>101539.0156</v>
      </c>
      <c r="CS55">
        <v>102195.8452</v>
      </c>
      <c r="CT55">
        <v>102913.83809999999</v>
      </c>
      <c r="CU55">
        <v>103660.7706</v>
      </c>
      <c r="CV55">
        <v>104425.77280000001</v>
      </c>
      <c r="CW55">
        <v>105190.40640000001</v>
      </c>
      <c r="CX55">
        <v>105859.21309999999</v>
      </c>
      <c r="CY55">
        <v>106651.5785</v>
      </c>
      <c r="CZ55">
        <v>107512.20510000001</v>
      </c>
      <c r="DA55">
        <v>108467.61259999999</v>
      </c>
      <c r="DB55">
        <v>109687.45970000001</v>
      </c>
      <c r="DC55">
        <v>110797.5404</v>
      </c>
      <c r="DD55">
        <v>111923.4578</v>
      </c>
      <c r="DE55">
        <v>113041.5932</v>
      </c>
      <c r="DF55">
        <v>114015.2703</v>
      </c>
      <c r="DG55">
        <v>115005.36689999999</v>
      </c>
      <c r="DH55">
        <v>115819.45570000001</v>
      </c>
      <c r="DI55">
        <v>116365.7075</v>
      </c>
      <c r="DJ55">
        <v>116675.9004</v>
      </c>
      <c r="DK55">
        <v>116943.62820000001</v>
      </c>
      <c r="DL55">
        <v>117593.36380000001</v>
      </c>
      <c r="DM55">
        <v>119005.20450000001</v>
      </c>
      <c r="DN55">
        <v>121410.14599999999</v>
      </c>
      <c r="DO55">
        <v>124521.8858</v>
      </c>
      <c r="DP55">
        <v>127878.3659</v>
      </c>
      <c r="DQ55">
        <v>131028.299</v>
      </c>
      <c r="DR55">
        <v>133619.3222</v>
      </c>
      <c r="DS55">
        <v>135748.22459999999</v>
      </c>
      <c r="DT55">
        <v>137593.6876</v>
      </c>
      <c r="DU55">
        <v>139341.50820000001</v>
      </c>
      <c r="DV55">
        <v>141110.06719999999</v>
      </c>
      <c r="DW55">
        <v>142816.2089</v>
      </c>
      <c r="DX55">
        <v>144287.0061</v>
      </c>
      <c r="DY55">
        <v>145358.57670000001</v>
      </c>
      <c r="DZ55">
        <v>145982.15030000001</v>
      </c>
      <c r="EA55">
        <v>146436.53260000001</v>
      </c>
      <c r="EB55">
        <v>147161.4247</v>
      </c>
      <c r="EC55">
        <v>148579.50320000001</v>
      </c>
      <c r="ED55">
        <v>150943.55600000001</v>
      </c>
      <c r="EE55">
        <v>149267.08300000001</v>
      </c>
      <c r="EF55">
        <v>145965.91800000001</v>
      </c>
      <c r="EG55">
        <v>143336.21410000001</v>
      </c>
      <c r="EH55">
        <v>141357.92809999999</v>
      </c>
      <c r="EI55">
        <v>139587.32139999999</v>
      </c>
      <c r="EJ55">
        <v>137961.38570000001</v>
      </c>
      <c r="EK55">
        <v>136518.11369999999</v>
      </c>
      <c r="EL55">
        <v>135286.47</v>
      </c>
      <c r="EM55">
        <v>134253.6557</v>
      </c>
      <c r="EN55">
        <v>133343.7818</v>
      </c>
      <c r="EO55">
        <v>132571.88200000001</v>
      </c>
      <c r="EP55">
        <v>132041.5551</v>
      </c>
      <c r="EQ55">
        <v>132016.61410000001</v>
      </c>
      <c r="ER55">
        <v>132738.16510000001</v>
      </c>
      <c r="ES55">
        <v>134081.01310000001</v>
      </c>
      <c r="ET55">
        <v>134969.64360000001</v>
      </c>
      <c r="EU55">
        <v>135533.4086</v>
      </c>
      <c r="EV55">
        <v>135968.34349999999</v>
      </c>
      <c r="EW55">
        <v>136471.8077</v>
      </c>
      <c r="EX55">
        <v>137197.0056</v>
      </c>
      <c r="EY55">
        <v>138120.9424</v>
      </c>
      <c r="EZ55">
        <v>139176.7255</v>
      </c>
      <c r="FA55">
        <v>140297.53150000001</v>
      </c>
      <c r="FB55">
        <v>142830.57250000001</v>
      </c>
      <c r="FC55">
        <v>142853.76990000001</v>
      </c>
      <c r="FD55">
        <v>145765.88579999999</v>
      </c>
      <c r="FE55">
        <v>145744.05379999999</v>
      </c>
      <c r="FF55">
        <v>145720.01269999999</v>
      </c>
      <c r="FG55">
        <f t="shared" si="0"/>
        <v>9.4965615712766311</v>
      </c>
      <c r="FH55">
        <f t="shared" si="1"/>
        <v>3468.6191139087896</v>
      </c>
      <c r="FI55">
        <v>4194304</v>
      </c>
      <c r="FJ55" s="5">
        <f t="shared" si="2"/>
        <v>0.13909549607523322</v>
      </c>
      <c r="FK55" s="5"/>
    </row>
    <row r="56" spans="1:167" x14ac:dyDescent="0.25">
      <c r="A56" t="s">
        <v>24</v>
      </c>
      <c r="B56">
        <v>28515.3145</v>
      </c>
      <c r="C56">
        <v>29317.4948</v>
      </c>
      <c r="D56">
        <v>30160.338500000002</v>
      </c>
      <c r="E56">
        <v>31023.0478</v>
      </c>
      <c r="F56">
        <v>31858.902900000001</v>
      </c>
      <c r="G56">
        <v>32640.390100000001</v>
      </c>
      <c r="H56">
        <v>33440.7209</v>
      </c>
      <c r="I56">
        <v>34356.733200000002</v>
      </c>
      <c r="J56">
        <v>35460.465300000003</v>
      </c>
      <c r="K56">
        <v>36775.4565</v>
      </c>
      <c r="L56">
        <v>38292.300900000002</v>
      </c>
      <c r="M56">
        <v>39267.865899999997</v>
      </c>
      <c r="N56">
        <v>40071.110500000003</v>
      </c>
      <c r="O56">
        <v>40908.505499999999</v>
      </c>
      <c r="P56">
        <v>41789.526599999997</v>
      </c>
      <c r="Q56">
        <v>42720.016499999998</v>
      </c>
      <c r="R56">
        <v>43698.3629</v>
      </c>
      <c r="S56">
        <v>44719.419199999997</v>
      </c>
      <c r="T56">
        <v>45762.386299999998</v>
      </c>
      <c r="U56">
        <v>46809.831899999997</v>
      </c>
      <c r="V56">
        <v>47848.706899999997</v>
      </c>
      <c r="W56">
        <v>48876.320599999999</v>
      </c>
      <c r="X56">
        <v>49896.815900000001</v>
      </c>
      <c r="Y56">
        <v>50913.297400000003</v>
      </c>
      <c r="Z56">
        <v>51936.26</v>
      </c>
      <c r="AA56">
        <v>52964.087399999997</v>
      </c>
      <c r="AB56">
        <v>54014.944799999997</v>
      </c>
      <c r="AC56">
        <v>55101.143300000003</v>
      </c>
      <c r="AD56">
        <v>56230.373899999999</v>
      </c>
      <c r="AE56">
        <v>57391.593500000003</v>
      </c>
      <c r="AF56">
        <v>58570.392500000002</v>
      </c>
      <c r="AG56">
        <v>59752.318200000002</v>
      </c>
      <c r="AH56">
        <v>60907.6204</v>
      </c>
      <c r="AI56">
        <v>61979.067499999997</v>
      </c>
      <c r="AJ56">
        <v>62882.261200000001</v>
      </c>
      <c r="AK56">
        <v>63537.503900000003</v>
      </c>
      <c r="AL56">
        <v>64022.810799999999</v>
      </c>
      <c r="AM56">
        <v>64555.113599999997</v>
      </c>
      <c r="AN56">
        <v>65134.6198</v>
      </c>
      <c r="AO56">
        <v>65728.946599999996</v>
      </c>
      <c r="AP56">
        <v>66340.036900000006</v>
      </c>
      <c r="AQ56">
        <v>66968.588199999998</v>
      </c>
      <c r="AR56">
        <v>67639.4516</v>
      </c>
      <c r="AS56">
        <v>68427.577099999995</v>
      </c>
      <c r="AT56">
        <v>69290.190300000002</v>
      </c>
      <c r="AU56">
        <v>70211.019899999999</v>
      </c>
      <c r="AV56">
        <v>71206.609899999996</v>
      </c>
      <c r="AW56">
        <v>72230.658299999996</v>
      </c>
      <c r="AX56">
        <v>73276.244500000001</v>
      </c>
      <c r="AY56">
        <v>74282.415900000007</v>
      </c>
      <c r="AZ56">
        <v>75201.350200000001</v>
      </c>
      <c r="BA56">
        <v>76042.811499999996</v>
      </c>
      <c r="BB56">
        <v>76864.6443</v>
      </c>
      <c r="BC56">
        <v>77401.195699999997</v>
      </c>
      <c r="BD56">
        <v>77954.448900000003</v>
      </c>
      <c r="BE56">
        <v>78534.875</v>
      </c>
      <c r="BF56">
        <v>79145.763900000005</v>
      </c>
      <c r="BG56">
        <v>79766.274699999994</v>
      </c>
      <c r="BH56">
        <v>80369.962</v>
      </c>
      <c r="BI56">
        <v>80930.137700000007</v>
      </c>
      <c r="BJ56">
        <v>81426.625</v>
      </c>
      <c r="BK56">
        <v>81887.577999999994</v>
      </c>
      <c r="BL56">
        <v>82339.936100000006</v>
      </c>
      <c r="BM56">
        <v>82814.000599999999</v>
      </c>
      <c r="BN56">
        <v>83326.983500000002</v>
      </c>
      <c r="BO56">
        <v>83848.387600000002</v>
      </c>
      <c r="BP56">
        <v>84333.598499999993</v>
      </c>
      <c r="BQ56">
        <v>84849.1639</v>
      </c>
      <c r="BR56">
        <v>85517.130900000004</v>
      </c>
      <c r="BS56">
        <v>86310.417000000001</v>
      </c>
      <c r="BT56">
        <v>87205.787700000001</v>
      </c>
      <c r="BU56">
        <v>88174.363599999997</v>
      </c>
      <c r="BV56">
        <v>88812.086899999995</v>
      </c>
      <c r="BW56">
        <v>89347.865699999995</v>
      </c>
      <c r="BX56">
        <v>89849.500599999999</v>
      </c>
      <c r="BY56">
        <v>90221.842999999993</v>
      </c>
      <c r="BZ56">
        <v>90428.184099999999</v>
      </c>
      <c r="CA56">
        <v>90671.563599999994</v>
      </c>
      <c r="CB56">
        <v>91210.252099999998</v>
      </c>
      <c r="CC56">
        <v>92301.859899999996</v>
      </c>
      <c r="CD56">
        <v>94098.370999999999</v>
      </c>
      <c r="CE56">
        <v>96259.283299999996</v>
      </c>
      <c r="CF56">
        <v>98368.996700000003</v>
      </c>
      <c r="CG56">
        <v>100002.6992</v>
      </c>
      <c r="CH56">
        <v>101103.8499</v>
      </c>
      <c r="CI56">
        <v>102172.9566</v>
      </c>
      <c r="CJ56">
        <v>103191.8815</v>
      </c>
      <c r="CK56">
        <v>104178.1023</v>
      </c>
      <c r="CL56">
        <v>105142.45879999999</v>
      </c>
      <c r="CM56">
        <v>106143.2703</v>
      </c>
      <c r="CN56">
        <v>107268.6937</v>
      </c>
      <c r="CO56">
        <v>108592.7804</v>
      </c>
      <c r="CP56">
        <v>110194.5036</v>
      </c>
      <c r="CQ56">
        <v>111547.9412</v>
      </c>
      <c r="CR56">
        <v>111947.6799</v>
      </c>
      <c r="CS56">
        <v>112484.334</v>
      </c>
      <c r="CT56">
        <v>113249.5671</v>
      </c>
      <c r="CU56">
        <v>114218.17329999999</v>
      </c>
      <c r="CV56">
        <v>115351.9889</v>
      </c>
      <c r="CW56">
        <v>116608.76029999999</v>
      </c>
      <c r="CX56">
        <v>117895.20570000001</v>
      </c>
      <c r="CY56">
        <v>119219.4308</v>
      </c>
      <c r="CZ56">
        <v>120446.0742</v>
      </c>
      <c r="DA56">
        <v>121478.29829999999</v>
      </c>
      <c r="DB56">
        <v>122382.80620000001</v>
      </c>
      <c r="DC56">
        <v>123067.0292</v>
      </c>
      <c r="DD56">
        <v>123854.4216</v>
      </c>
      <c r="DE56">
        <v>124961.24460000001</v>
      </c>
      <c r="DF56">
        <v>126417.3005</v>
      </c>
      <c r="DG56">
        <v>128208.76880000001</v>
      </c>
      <c r="DH56">
        <v>129909.82399999999</v>
      </c>
      <c r="DI56">
        <v>131189.31150000001</v>
      </c>
      <c r="DJ56">
        <v>131900.8118</v>
      </c>
      <c r="DK56">
        <v>132344.82279999999</v>
      </c>
      <c r="DL56">
        <v>133099.75779999999</v>
      </c>
      <c r="DM56">
        <v>134705.4284</v>
      </c>
      <c r="DN56">
        <v>137494.8063</v>
      </c>
      <c r="DO56">
        <v>141111.72390000001</v>
      </c>
      <c r="DP56">
        <v>144947.67490000001</v>
      </c>
      <c r="DQ56">
        <v>148412.72889999999</v>
      </c>
      <c r="DR56">
        <v>151053.13949999999</v>
      </c>
      <c r="DS56">
        <v>153140.3854</v>
      </c>
      <c r="DT56">
        <v>155024.31839999999</v>
      </c>
      <c r="DU56">
        <v>157078.27729999999</v>
      </c>
      <c r="DV56">
        <v>159547.98749999999</v>
      </c>
      <c r="DW56">
        <v>162232.8683</v>
      </c>
      <c r="DX56">
        <v>164785.0104</v>
      </c>
      <c r="DY56">
        <v>166864.8572</v>
      </c>
      <c r="DZ56">
        <v>168317.8799</v>
      </c>
      <c r="EA56">
        <v>169385.70189999999</v>
      </c>
      <c r="EB56">
        <v>170608.06690000001</v>
      </c>
      <c r="EC56">
        <v>172479.2867</v>
      </c>
      <c r="ED56">
        <v>175302.29949999999</v>
      </c>
      <c r="EE56">
        <v>178617.60449999999</v>
      </c>
      <c r="EF56">
        <v>181771.6966</v>
      </c>
      <c r="EG56">
        <v>184112.25820000001</v>
      </c>
      <c r="EH56">
        <v>182856.22750000001</v>
      </c>
      <c r="EI56">
        <v>180659.4884</v>
      </c>
      <c r="EJ56">
        <v>178698.70759999999</v>
      </c>
      <c r="EK56">
        <v>176898.25719999999</v>
      </c>
      <c r="EL56">
        <v>175088.4038</v>
      </c>
      <c r="EM56">
        <v>173154.07339999999</v>
      </c>
      <c r="EN56">
        <v>170974.97510000001</v>
      </c>
      <c r="EO56">
        <v>168684.98800000001</v>
      </c>
      <c r="EP56">
        <v>166523.07750000001</v>
      </c>
      <c r="EQ56">
        <v>164975.7586</v>
      </c>
      <c r="ER56">
        <v>164339.3211</v>
      </c>
      <c r="ES56">
        <v>164657.04490000001</v>
      </c>
      <c r="ET56">
        <v>165190.943</v>
      </c>
      <c r="EU56">
        <v>165447.45970000001</v>
      </c>
      <c r="EV56">
        <v>165632.61120000001</v>
      </c>
      <c r="EW56">
        <v>165952.77910000001</v>
      </c>
      <c r="EX56">
        <v>166565.43220000001</v>
      </c>
      <c r="EY56">
        <v>167434.16219999999</v>
      </c>
      <c r="EZ56">
        <v>168474.12479999999</v>
      </c>
      <c r="FA56">
        <v>169600.36470000001</v>
      </c>
      <c r="FB56">
        <v>172712.53880000001</v>
      </c>
      <c r="FC56">
        <v>172797.26930000001</v>
      </c>
      <c r="FD56">
        <v>176372.5895</v>
      </c>
      <c r="FE56">
        <v>176399.17370000001</v>
      </c>
      <c r="FF56">
        <v>176427.8162</v>
      </c>
      <c r="FG56">
        <f t="shared" si="0"/>
        <v>10.847830987996156</v>
      </c>
      <c r="FH56">
        <f t="shared" si="1"/>
        <v>3962.1702683655958</v>
      </c>
      <c r="FI56">
        <v>8388608</v>
      </c>
      <c r="FJ56" s="5">
        <f t="shared" si="2"/>
        <v>0.13894885389973854</v>
      </c>
      <c r="FK56" s="5"/>
    </row>
    <row r="57" spans="1:167" x14ac:dyDescent="0.25">
      <c r="A57" t="s">
        <v>25</v>
      </c>
      <c r="B57">
        <v>23762.699000000001</v>
      </c>
      <c r="C57">
        <v>23988.094300000001</v>
      </c>
      <c r="D57">
        <v>24156.935600000001</v>
      </c>
      <c r="E57">
        <v>24415.1332</v>
      </c>
      <c r="F57">
        <v>24822.107</v>
      </c>
      <c r="G57">
        <v>25274.213599999999</v>
      </c>
      <c r="H57">
        <v>25804.288700000001</v>
      </c>
      <c r="I57">
        <v>26396.113000000001</v>
      </c>
      <c r="J57">
        <v>27203.983800000002</v>
      </c>
      <c r="K57">
        <v>27793.134399999999</v>
      </c>
      <c r="L57">
        <v>28204.5314</v>
      </c>
      <c r="M57">
        <v>28642.241600000001</v>
      </c>
      <c r="N57">
        <v>29143.205000000002</v>
      </c>
      <c r="O57">
        <v>29694.257699999998</v>
      </c>
      <c r="P57">
        <v>30295.114300000001</v>
      </c>
      <c r="Q57">
        <v>30939.738600000001</v>
      </c>
      <c r="R57">
        <v>31615.142400000001</v>
      </c>
      <c r="S57">
        <v>32320.965100000001</v>
      </c>
      <c r="T57">
        <v>33036.539700000001</v>
      </c>
      <c r="U57">
        <v>33746.882700000002</v>
      </c>
      <c r="V57">
        <v>34440.833700000003</v>
      </c>
      <c r="W57">
        <v>35121.491199999997</v>
      </c>
      <c r="X57">
        <v>35795.703500000003</v>
      </c>
      <c r="Y57">
        <v>36470.425000000003</v>
      </c>
      <c r="Z57">
        <v>37162.899899999997</v>
      </c>
      <c r="AA57">
        <v>37888.294900000001</v>
      </c>
      <c r="AB57">
        <v>38686.061000000002</v>
      </c>
      <c r="AC57">
        <v>39589.958599999998</v>
      </c>
      <c r="AD57">
        <v>40607.2961</v>
      </c>
      <c r="AE57">
        <v>41646.877899999999</v>
      </c>
      <c r="AF57">
        <v>42588.552499999998</v>
      </c>
      <c r="AG57">
        <v>43313.150399999999</v>
      </c>
      <c r="AH57">
        <v>44166.554600000003</v>
      </c>
      <c r="AI57">
        <v>45158.461499999998</v>
      </c>
      <c r="AJ57">
        <v>46215.342799999999</v>
      </c>
      <c r="AK57">
        <v>47262.261200000001</v>
      </c>
      <c r="AL57">
        <v>48291.507299999997</v>
      </c>
      <c r="AM57">
        <v>49325.261299999998</v>
      </c>
      <c r="AN57">
        <v>50362.256200000003</v>
      </c>
      <c r="AO57">
        <v>51378.8586</v>
      </c>
      <c r="AP57">
        <v>52404.834699999999</v>
      </c>
      <c r="AQ57">
        <v>53452.979200000002</v>
      </c>
      <c r="AR57">
        <v>54494.659200000002</v>
      </c>
      <c r="AS57">
        <v>55528.689400000003</v>
      </c>
      <c r="AT57">
        <v>56584.980799999998</v>
      </c>
      <c r="AU57">
        <v>57697.573400000001</v>
      </c>
      <c r="AV57">
        <v>58867.0265</v>
      </c>
      <c r="AW57">
        <v>60062.666299999997</v>
      </c>
      <c r="AX57">
        <v>61243.604500000001</v>
      </c>
      <c r="AY57">
        <v>62366.122199999998</v>
      </c>
      <c r="AZ57">
        <v>63378.806799999998</v>
      </c>
      <c r="BA57">
        <v>64273.013899999998</v>
      </c>
      <c r="BB57">
        <v>65077.023699999998</v>
      </c>
      <c r="BC57">
        <v>65828.170700000002</v>
      </c>
      <c r="BD57">
        <v>66522.8413</v>
      </c>
      <c r="BE57">
        <v>67164.817899999995</v>
      </c>
      <c r="BF57">
        <v>67783.390799999994</v>
      </c>
      <c r="BG57">
        <v>68397.492800000007</v>
      </c>
      <c r="BH57">
        <v>68984.428899999999</v>
      </c>
      <c r="BI57">
        <v>69450.9804</v>
      </c>
      <c r="BJ57">
        <v>69814.631200000003</v>
      </c>
      <c r="BK57">
        <v>70172.358099999998</v>
      </c>
      <c r="BL57">
        <v>70536.452999999994</v>
      </c>
      <c r="BM57">
        <v>70920.834000000003</v>
      </c>
      <c r="BN57">
        <v>71332.307400000005</v>
      </c>
      <c r="BO57">
        <v>71788.361600000004</v>
      </c>
      <c r="BP57">
        <v>72315.967300000004</v>
      </c>
      <c r="BQ57">
        <v>72900.27</v>
      </c>
      <c r="BR57">
        <v>73503.172900000005</v>
      </c>
      <c r="BS57">
        <v>74115.5098</v>
      </c>
      <c r="BT57">
        <v>74760.581099999996</v>
      </c>
      <c r="BU57">
        <v>75476.736799999999</v>
      </c>
      <c r="BV57">
        <v>76308.2932</v>
      </c>
      <c r="BW57">
        <v>77290.896699999998</v>
      </c>
      <c r="BX57">
        <v>78390.359299999996</v>
      </c>
      <c r="BY57">
        <v>79564.043399999995</v>
      </c>
      <c r="BZ57">
        <v>80761.924899999998</v>
      </c>
      <c r="CA57">
        <v>81941.984800000006</v>
      </c>
      <c r="CB57">
        <v>83085.355200000005</v>
      </c>
      <c r="CC57">
        <v>84200.686600000001</v>
      </c>
      <c r="CD57">
        <v>85315.745699999999</v>
      </c>
      <c r="CE57">
        <v>86438.831999999995</v>
      </c>
      <c r="CF57">
        <v>87575.149399999995</v>
      </c>
      <c r="CG57">
        <v>88702.102400000003</v>
      </c>
      <c r="CH57">
        <v>89812.823199999999</v>
      </c>
      <c r="CI57">
        <v>90904.101699999999</v>
      </c>
      <c r="CJ57">
        <v>91954.252900000007</v>
      </c>
      <c r="CK57">
        <v>92960.976699999999</v>
      </c>
      <c r="CL57">
        <v>93934.600300000006</v>
      </c>
      <c r="CM57">
        <v>94908.108099999998</v>
      </c>
      <c r="CN57">
        <v>95951.046600000001</v>
      </c>
      <c r="CO57">
        <v>97111.2065</v>
      </c>
      <c r="CP57">
        <v>98402.145000000004</v>
      </c>
      <c r="CQ57">
        <v>99825.680500000002</v>
      </c>
      <c r="CR57">
        <v>101365.2395</v>
      </c>
      <c r="CS57">
        <v>102988.5367</v>
      </c>
      <c r="CT57">
        <v>104652.28630000001</v>
      </c>
      <c r="CU57">
        <v>105895.3137</v>
      </c>
      <c r="CV57">
        <v>106480.4271</v>
      </c>
      <c r="CW57">
        <v>107032.6424</v>
      </c>
      <c r="CX57">
        <v>107598.07429999999</v>
      </c>
      <c r="CY57">
        <v>108255.1893</v>
      </c>
      <c r="CZ57">
        <v>109030.7105</v>
      </c>
      <c r="DA57">
        <v>109964.792</v>
      </c>
      <c r="DB57">
        <v>111114.77499999999</v>
      </c>
      <c r="DC57">
        <v>112340.1649</v>
      </c>
      <c r="DD57">
        <v>113602.0946</v>
      </c>
      <c r="DE57">
        <v>114826.02740000001</v>
      </c>
      <c r="DF57">
        <v>115911.7772</v>
      </c>
      <c r="DG57">
        <v>116853</v>
      </c>
      <c r="DH57">
        <v>117556.102</v>
      </c>
      <c r="DI57">
        <v>117954.1832</v>
      </c>
      <c r="DJ57">
        <v>118075.899</v>
      </c>
      <c r="DK57">
        <v>118237.8423</v>
      </c>
      <c r="DL57">
        <v>118880.7403</v>
      </c>
      <c r="DM57">
        <v>120432.6504</v>
      </c>
      <c r="DN57">
        <v>123152.2792</v>
      </c>
      <c r="DO57">
        <v>126681.0721</v>
      </c>
      <c r="DP57">
        <v>130472.09359999999</v>
      </c>
      <c r="DQ57">
        <v>133986.79139999999</v>
      </c>
      <c r="DR57">
        <v>136821.4743</v>
      </c>
      <c r="DS57">
        <v>139112.4811</v>
      </c>
      <c r="DT57">
        <v>141129.48800000001</v>
      </c>
      <c r="DU57">
        <v>143141.72640000001</v>
      </c>
      <c r="DV57">
        <v>145333.98250000001</v>
      </c>
      <c r="DW57">
        <v>147597.4944</v>
      </c>
      <c r="DX57">
        <v>149727.24799999999</v>
      </c>
      <c r="DY57">
        <v>151524.53279999999</v>
      </c>
      <c r="DZ57">
        <v>152894.9988</v>
      </c>
      <c r="EA57">
        <v>154058.74160000001</v>
      </c>
      <c r="EB57">
        <v>155371.26949999999</v>
      </c>
      <c r="EC57">
        <v>157174.1452</v>
      </c>
      <c r="ED57">
        <v>159666.49770000001</v>
      </c>
      <c r="EE57">
        <v>162447.63310000001</v>
      </c>
      <c r="EF57">
        <v>163528.95819999999</v>
      </c>
      <c r="EG57">
        <v>162519.95540000001</v>
      </c>
      <c r="EH57">
        <v>161740.71419999999</v>
      </c>
      <c r="EI57">
        <v>161073.2408</v>
      </c>
      <c r="EJ57">
        <v>160421.76680000001</v>
      </c>
      <c r="EK57">
        <v>159685.2028</v>
      </c>
      <c r="EL57">
        <v>158707.6961</v>
      </c>
      <c r="EM57">
        <v>157490.9773</v>
      </c>
      <c r="EN57">
        <v>155989.27470000001</v>
      </c>
      <c r="EO57">
        <v>154440.96609999999</v>
      </c>
      <c r="EP57">
        <v>153232.6507</v>
      </c>
      <c r="EQ57">
        <v>152644.21359999999</v>
      </c>
      <c r="ER57">
        <v>152761.8977</v>
      </c>
      <c r="ES57">
        <v>153451.44940000001</v>
      </c>
      <c r="ET57">
        <v>154482.546</v>
      </c>
      <c r="EU57">
        <v>155249.57500000001</v>
      </c>
      <c r="EV57">
        <v>155929.35870000001</v>
      </c>
      <c r="EW57">
        <v>156699.4589</v>
      </c>
      <c r="EX57">
        <v>157696.71830000001</v>
      </c>
      <c r="EY57">
        <v>158895.17619999999</v>
      </c>
      <c r="EZ57">
        <v>160228.04560000001</v>
      </c>
      <c r="FA57">
        <v>161628.4792</v>
      </c>
      <c r="FB57">
        <v>164578.2346</v>
      </c>
      <c r="FC57">
        <v>164642.26180000001</v>
      </c>
      <c r="FD57">
        <v>168033.49179999999</v>
      </c>
      <c r="FE57">
        <v>168043.33869999999</v>
      </c>
      <c r="FF57">
        <v>168055.28030000001</v>
      </c>
      <c r="FG57">
        <f t="shared" si="0"/>
        <v>10.757185162729321</v>
      </c>
      <c r="FH57">
        <f t="shared" si="1"/>
        <v>3929.0618806868847</v>
      </c>
      <c r="FI57">
        <v>16777216</v>
      </c>
      <c r="FJ57" s="5">
        <f t="shared" si="2"/>
        <v>0.16534577493435762</v>
      </c>
      <c r="FK57" s="5"/>
    </row>
    <row r="58" spans="1:167" x14ac:dyDescent="0.25">
      <c r="A58" t="s">
        <v>26</v>
      </c>
      <c r="B58">
        <v>22569.6764</v>
      </c>
      <c r="C58">
        <v>22779.9876</v>
      </c>
      <c r="D58">
        <v>22898.626100000001</v>
      </c>
      <c r="E58">
        <v>23042.4231</v>
      </c>
      <c r="F58">
        <v>23304.112099999998</v>
      </c>
      <c r="G58">
        <v>23675.2562</v>
      </c>
      <c r="H58">
        <v>24126.0609</v>
      </c>
      <c r="I58">
        <v>24626.229599999999</v>
      </c>
      <c r="J58">
        <v>25147.942999999999</v>
      </c>
      <c r="K58">
        <v>25681.7997</v>
      </c>
      <c r="L58">
        <v>26219.194100000001</v>
      </c>
      <c r="M58">
        <v>26752.7176</v>
      </c>
      <c r="N58">
        <v>27283.747599999999</v>
      </c>
      <c r="O58">
        <v>27821.1803</v>
      </c>
      <c r="P58">
        <v>28391.214499999998</v>
      </c>
      <c r="Q58">
        <v>29015.726699999999</v>
      </c>
      <c r="R58">
        <v>29706.106899999999</v>
      </c>
      <c r="S58">
        <v>30452.316299999999</v>
      </c>
      <c r="T58">
        <v>31227.400699999998</v>
      </c>
      <c r="U58">
        <v>32007.361000000001</v>
      </c>
      <c r="V58">
        <v>32767.869200000001</v>
      </c>
      <c r="W58">
        <v>33497.002200000003</v>
      </c>
      <c r="X58">
        <v>34175.955300000001</v>
      </c>
      <c r="Y58">
        <v>34788.128499999999</v>
      </c>
      <c r="Z58">
        <v>35331.466399999998</v>
      </c>
      <c r="AA58">
        <v>35848.390700000004</v>
      </c>
      <c r="AB58">
        <v>36398.924700000003</v>
      </c>
      <c r="AC58">
        <v>37041.843099999998</v>
      </c>
      <c r="AD58">
        <v>37807.767500000002</v>
      </c>
      <c r="AE58">
        <v>38609.453300000001</v>
      </c>
      <c r="AF58">
        <v>39397.093999999997</v>
      </c>
      <c r="AG58">
        <v>40199.649299999997</v>
      </c>
      <c r="AH58">
        <v>40984.027199999997</v>
      </c>
      <c r="AI58">
        <v>41684.908300000003</v>
      </c>
      <c r="AJ58">
        <v>42306.131000000001</v>
      </c>
      <c r="AK58">
        <v>42893.1495</v>
      </c>
      <c r="AL58">
        <v>43403.351999999999</v>
      </c>
      <c r="AM58">
        <v>43822.944799999997</v>
      </c>
      <c r="AN58">
        <v>44300.847500000003</v>
      </c>
      <c r="AO58">
        <v>44952.542300000001</v>
      </c>
      <c r="AP58">
        <v>45761.586199999998</v>
      </c>
      <c r="AQ58">
        <v>46594.624799999998</v>
      </c>
      <c r="AR58">
        <v>47368.404000000002</v>
      </c>
      <c r="AS58">
        <v>47861.513800000001</v>
      </c>
      <c r="AT58">
        <v>48115.8655</v>
      </c>
      <c r="AU58">
        <v>48379.901100000003</v>
      </c>
      <c r="AV58">
        <v>48648.476000000002</v>
      </c>
      <c r="AW58">
        <v>48915.146999999997</v>
      </c>
      <c r="AX58">
        <v>49172.542200000004</v>
      </c>
      <c r="AY58">
        <v>49423.429499999998</v>
      </c>
      <c r="AZ58">
        <v>49664.745600000002</v>
      </c>
      <c r="BA58">
        <v>49895.301599999999</v>
      </c>
      <c r="BB58">
        <v>50115.047100000003</v>
      </c>
      <c r="BC58">
        <v>50330.652399999999</v>
      </c>
      <c r="BD58">
        <v>50549.701399999998</v>
      </c>
      <c r="BE58">
        <v>50807.978199999998</v>
      </c>
      <c r="BF58">
        <v>51140.2837</v>
      </c>
      <c r="BG58">
        <v>51601.0573</v>
      </c>
      <c r="BH58">
        <v>52102.306700000001</v>
      </c>
      <c r="BI58">
        <v>52559.751600000003</v>
      </c>
      <c r="BJ58">
        <v>52962.275500000003</v>
      </c>
      <c r="BK58">
        <v>53307.881999999998</v>
      </c>
      <c r="BL58">
        <v>53642.477700000003</v>
      </c>
      <c r="BM58">
        <v>54008.103999999999</v>
      </c>
      <c r="BN58">
        <v>54444.365400000002</v>
      </c>
      <c r="BO58">
        <v>54943.960400000004</v>
      </c>
      <c r="BP58">
        <v>55544.821499999998</v>
      </c>
      <c r="BQ58">
        <v>56256.226600000002</v>
      </c>
      <c r="BR58">
        <v>57020.543299999998</v>
      </c>
      <c r="BS58">
        <v>57766.509899999997</v>
      </c>
      <c r="BT58">
        <v>58494.104700000004</v>
      </c>
      <c r="BU58">
        <v>59247.457199999997</v>
      </c>
      <c r="BV58">
        <v>60077.480100000001</v>
      </c>
      <c r="BW58">
        <v>61019.139900000002</v>
      </c>
      <c r="BX58">
        <v>62074.142200000002</v>
      </c>
      <c r="BY58">
        <v>63205.004300000001</v>
      </c>
      <c r="BZ58">
        <v>64371.539100000002</v>
      </c>
      <c r="CA58">
        <v>65527.183499999999</v>
      </c>
      <c r="CB58">
        <v>66635.305699999997</v>
      </c>
      <c r="CC58">
        <v>67690.904399999999</v>
      </c>
      <c r="CD58">
        <v>68699.080400000006</v>
      </c>
      <c r="CE58">
        <v>69678.032200000001</v>
      </c>
      <c r="CF58">
        <v>70638.589900000006</v>
      </c>
      <c r="CG58">
        <v>71590.809899999993</v>
      </c>
      <c r="CH58">
        <v>72544.3465</v>
      </c>
      <c r="CI58">
        <v>73525.465100000001</v>
      </c>
      <c r="CJ58">
        <v>74524.873900000006</v>
      </c>
      <c r="CK58">
        <v>75495.593200000003</v>
      </c>
      <c r="CL58">
        <v>76439.445900000006</v>
      </c>
      <c r="CM58">
        <v>77380.507700000002</v>
      </c>
      <c r="CN58">
        <v>78351.126000000004</v>
      </c>
      <c r="CO58">
        <v>79402.675700000007</v>
      </c>
      <c r="CP58">
        <v>80551.520900000003</v>
      </c>
      <c r="CQ58">
        <v>81767.9084</v>
      </c>
      <c r="CR58">
        <v>83035.203099999999</v>
      </c>
      <c r="CS58">
        <v>84335.478499999997</v>
      </c>
      <c r="CT58">
        <v>85607.098100000003</v>
      </c>
      <c r="CU58">
        <v>86804.964900000006</v>
      </c>
      <c r="CV58">
        <v>87921.592699999994</v>
      </c>
      <c r="CW58">
        <v>88635.950800000006</v>
      </c>
      <c r="CX58">
        <v>88802.445000000007</v>
      </c>
      <c r="CY58">
        <v>89019.143400000001</v>
      </c>
      <c r="CZ58">
        <v>89322.273199999996</v>
      </c>
      <c r="DA58">
        <v>89752.526700000002</v>
      </c>
      <c r="DB58">
        <v>90342.298999999999</v>
      </c>
      <c r="DC58">
        <v>90979.415299999993</v>
      </c>
      <c r="DD58">
        <v>91578.499299999996</v>
      </c>
      <c r="DE58">
        <v>92039.166299999997</v>
      </c>
      <c r="DF58">
        <v>92273.680999999997</v>
      </c>
      <c r="DG58">
        <v>92371.462400000004</v>
      </c>
      <c r="DH58">
        <v>92395.6872</v>
      </c>
      <c r="DI58">
        <v>92426.163700000005</v>
      </c>
      <c r="DJ58">
        <v>92566.313099999999</v>
      </c>
      <c r="DK58">
        <v>92972.029699999999</v>
      </c>
      <c r="DL58">
        <v>93837.343099999998</v>
      </c>
      <c r="DM58">
        <v>95350.436799999996</v>
      </c>
      <c r="DN58">
        <v>97607.248900000006</v>
      </c>
      <c r="DO58">
        <v>100298.8037</v>
      </c>
      <c r="DP58">
        <v>103035.5922</v>
      </c>
      <c r="DQ58">
        <v>105423.7072</v>
      </c>
      <c r="DR58">
        <v>107236.3919</v>
      </c>
      <c r="DS58">
        <v>108680.8783</v>
      </c>
      <c r="DT58">
        <v>110207.38159999999</v>
      </c>
      <c r="DU58">
        <v>112230.01979999999</v>
      </c>
      <c r="DV58">
        <v>114919.17539999999</v>
      </c>
      <c r="DW58">
        <v>118293.8495</v>
      </c>
      <c r="DX58">
        <v>121913.1976</v>
      </c>
      <c r="DY58">
        <v>125436.88589999999</v>
      </c>
      <c r="DZ58">
        <v>128659.12420000001</v>
      </c>
      <c r="EA58">
        <v>131526.51180000001</v>
      </c>
      <c r="EB58">
        <v>134312.58850000001</v>
      </c>
      <c r="EC58">
        <v>137225.99590000001</v>
      </c>
      <c r="ED58">
        <v>140357.8426</v>
      </c>
      <c r="EE58">
        <v>141476.80600000001</v>
      </c>
      <c r="EF58">
        <v>140383.75750000001</v>
      </c>
      <c r="EG58">
        <v>139296.3855</v>
      </c>
      <c r="EH58">
        <v>138316.93309999999</v>
      </c>
      <c r="EI58">
        <v>136900.6305</v>
      </c>
      <c r="EJ58">
        <v>135225.88680000001</v>
      </c>
      <c r="EK58">
        <v>133988.01740000001</v>
      </c>
      <c r="EL58">
        <v>133714.63510000001</v>
      </c>
      <c r="EM58">
        <v>134305.70009999999</v>
      </c>
      <c r="EN58">
        <v>135163.54930000001</v>
      </c>
      <c r="EO58">
        <v>134996.10800000001</v>
      </c>
      <c r="EP58">
        <v>135109.74110000001</v>
      </c>
      <c r="EQ58">
        <v>135594.96170000001</v>
      </c>
      <c r="ER58">
        <v>136415.60060000001</v>
      </c>
      <c r="ES58">
        <v>137473.28630000001</v>
      </c>
      <c r="ET58">
        <v>138373.67000000001</v>
      </c>
      <c r="EU58">
        <v>139126.5889</v>
      </c>
      <c r="EV58">
        <v>139836.88029999999</v>
      </c>
      <c r="EW58">
        <v>140609.77979999999</v>
      </c>
      <c r="EX58">
        <v>141525.7678</v>
      </c>
      <c r="EY58">
        <v>142567.11720000001</v>
      </c>
      <c r="EZ58">
        <v>143691.68770000001</v>
      </c>
      <c r="FA58">
        <v>144857.62220000001</v>
      </c>
      <c r="FB58">
        <v>147494.69320000001</v>
      </c>
      <c r="FC58">
        <v>147544.6758</v>
      </c>
      <c r="FD58">
        <v>150576.60019999999</v>
      </c>
      <c r="FE58">
        <v>150581.01509999999</v>
      </c>
      <c r="FF58">
        <v>150586.78219999999</v>
      </c>
      <c r="FG58">
        <f t="shared" si="0"/>
        <v>9.1127668431397062</v>
      </c>
      <c r="FH58">
        <f t="shared" si="1"/>
        <v>3328.4380894567776</v>
      </c>
      <c r="FI58">
        <v>33554432</v>
      </c>
      <c r="FJ58" s="5">
        <f t="shared" si="2"/>
        <v>0.14747389508237599</v>
      </c>
      <c r="FK58" s="5"/>
    </row>
    <row r="59" spans="1:167" x14ac:dyDescent="0.25">
      <c r="A59" t="s">
        <v>27</v>
      </c>
      <c r="B59">
        <v>23475.576400000002</v>
      </c>
      <c r="C59">
        <v>24149.119200000001</v>
      </c>
      <c r="D59">
        <v>24823.717700000001</v>
      </c>
      <c r="E59">
        <v>25506.446199999998</v>
      </c>
      <c r="F59">
        <v>26273.0802</v>
      </c>
      <c r="G59">
        <v>27141.347699999998</v>
      </c>
      <c r="H59">
        <v>28082.3187</v>
      </c>
      <c r="I59">
        <v>29194.8894</v>
      </c>
      <c r="J59">
        <v>30571.513200000001</v>
      </c>
      <c r="K59">
        <v>32211.038499999999</v>
      </c>
      <c r="L59">
        <v>32980.075499999999</v>
      </c>
      <c r="M59">
        <v>33730.822200000002</v>
      </c>
      <c r="N59">
        <v>34450.102099999996</v>
      </c>
      <c r="O59">
        <v>35140.736499999999</v>
      </c>
      <c r="P59">
        <v>35858.452299999997</v>
      </c>
      <c r="Q59">
        <v>36648.681199999999</v>
      </c>
      <c r="R59">
        <v>37538.6109</v>
      </c>
      <c r="S59">
        <v>38515.452799999999</v>
      </c>
      <c r="T59">
        <v>39535.485999999997</v>
      </c>
      <c r="U59">
        <v>40559.827499999999</v>
      </c>
      <c r="V59">
        <v>41536.3436</v>
      </c>
      <c r="W59">
        <v>42479.789299999997</v>
      </c>
      <c r="X59">
        <v>43354.760799999996</v>
      </c>
      <c r="Y59">
        <v>44142.021200000003</v>
      </c>
      <c r="Z59">
        <v>44845.617200000001</v>
      </c>
      <c r="AA59">
        <v>45502.545100000003</v>
      </c>
      <c r="AB59">
        <v>46189.874199999998</v>
      </c>
      <c r="AC59">
        <v>46975.485000000001</v>
      </c>
      <c r="AD59">
        <v>47901.389300000003</v>
      </c>
      <c r="AE59">
        <v>48901.999900000003</v>
      </c>
      <c r="AF59">
        <v>49887.104399999997</v>
      </c>
      <c r="AG59">
        <v>50767.244200000001</v>
      </c>
      <c r="AH59">
        <v>51469.7022</v>
      </c>
      <c r="AI59">
        <v>52000.1662</v>
      </c>
      <c r="AJ59">
        <v>52378.052199999998</v>
      </c>
      <c r="AK59">
        <v>52623.731</v>
      </c>
      <c r="AL59">
        <v>52775.322500000002</v>
      </c>
      <c r="AM59">
        <v>52881.570299999999</v>
      </c>
      <c r="AN59">
        <v>53030.520600000003</v>
      </c>
      <c r="AO59">
        <v>53302.823900000003</v>
      </c>
      <c r="AP59">
        <v>53747.183900000004</v>
      </c>
      <c r="AQ59">
        <v>54257.676399999997</v>
      </c>
      <c r="AR59">
        <v>54703.551099999997</v>
      </c>
      <c r="AS59">
        <v>54950.238299999997</v>
      </c>
      <c r="AT59">
        <v>54910.000899999999</v>
      </c>
      <c r="AU59">
        <v>54722.841899999999</v>
      </c>
      <c r="AV59">
        <v>54564.169199999997</v>
      </c>
      <c r="AW59">
        <v>54614.698199999999</v>
      </c>
      <c r="AX59">
        <v>54994.996299999999</v>
      </c>
      <c r="AY59">
        <v>55617.860999999997</v>
      </c>
      <c r="AZ59">
        <v>56324.547899999998</v>
      </c>
      <c r="BA59">
        <v>56960.934999999998</v>
      </c>
      <c r="BB59">
        <v>57410.820200000002</v>
      </c>
      <c r="BC59">
        <v>57888.996599999999</v>
      </c>
      <c r="BD59">
        <v>58468.834900000002</v>
      </c>
      <c r="BE59">
        <v>59016.545599999998</v>
      </c>
      <c r="BF59">
        <v>59549.083200000001</v>
      </c>
      <c r="BG59">
        <v>60143.404799999997</v>
      </c>
      <c r="BH59">
        <v>60822.480199999998</v>
      </c>
      <c r="BI59">
        <v>61571.9329</v>
      </c>
      <c r="BJ59">
        <v>62422.241199999997</v>
      </c>
      <c r="BK59">
        <v>63444.961499999998</v>
      </c>
      <c r="BL59">
        <v>64464.521200000003</v>
      </c>
      <c r="BM59">
        <v>65512.924599999998</v>
      </c>
      <c r="BN59">
        <v>66657.9473</v>
      </c>
      <c r="BO59">
        <v>68025.532800000001</v>
      </c>
      <c r="BP59">
        <v>69601.265400000004</v>
      </c>
      <c r="BQ59">
        <v>71354.585900000005</v>
      </c>
      <c r="BR59">
        <v>73250.025099999999</v>
      </c>
      <c r="BS59">
        <v>75297.974300000002</v>
      </c>
      <c r="BT59">
        <v>77536.320600000006</v>
      </c>
      <c r="BU59">
        <v>79939.7264</v>
      </c>
      <c r="BV59">
        <v>82468.530100000004</v>
      </c>
      <c r="BW59">
        <v>85052.023499999996</v>
      </c>
      <c r="BX59">
        <v>87617.709499999997</v>
      </c>
      <c r="BY59">
        <v>89498.6106</v>
      </c>
      <c r="BZ59">
        <v>90376.188200000004</v>
      </c>
      <c r="CA59">
        <v>91374.961599999995</v>
      </c>
      <c r="CB59">
        <v>92430.809299999994</v>
      </c>
      <c r="CC59">
        <v>93480.299100000004</v>
      </c>
      <c r="CD59">
        <v>94479.601599999995</v>
      </c>
      <c r="CE59">
        <v>95319.893599999996</v>
      </c>
      <c r="CF59">
        <v>95956.613599999997</v>
      </c>
      <c r="CG59">
        <v>96325.836899999995</v>
      </c>
      <c r="CH59">
        <v>96384.462400000004</v>
      </c>
      <c r="CI59">
        <v>96276.811000000002</v>
      </c>
      <c r="CJ59">
        <v>96135.106100000005</v>
      </c>
      <c r="CK59">
        <v>96105.809800000003</v>
      </c>
      <c r="CL59">
        <v>96293.346099999995</v>
      </c>
      <c r="CM59">
        <v>96707.5141</v>
      </c>
      <c r="CN59">
        <v>97289.459400000007</v>
      </c>
      <c r="CO59">
        <v>97990.443199999994</v>
      </c>
      <c r="CP59">
        <v>98762.7598</v>
      </c>
      <c r="CQ59">
        <v>99516.643100000001</v>
      </c>
      <c r="CR59">
        <v>100178.06510000001</v>
      </c>
      <c r="CS59">
        <v>100667.19869999999</v>
      </c>
      <c r="CT59">
        <v>100957.0132</v>
      </c>
      <c r="CU59">
        <v>101164.7996</v>
      </c>
      <c r="CV59">
        <v>101480.93799999999</v>
      </c>
      <c r="CW59">
        <v>102086.6779</v>
      </c>
      <c r="CX59">
        <v>103032.0396</v>
      </c>
      <c r="CY59">
        <v>104177.5333</v>
      </c>
      <c r="CZ59">
        <v>105146.0618</v>
      </c>
      <c r="DA59">
        <v>105606.6257</v>
      </c>
      <c r="DB59">
        <v>105429.3998</v>
      </c>
      <c r="DC59">
        <v>104685.3431</v>
      </c>
      <c r="DD59">
        <v>103835.2556</v>
      </c>
      <c r="DE59">
        <v>103259.91160000001</v>
      </c>
      <c r="DF59">
        <v>103143.9207</v>
      </c>
      <c r="DG59">
        <v>103536.504</v>
      </c>
      <c r="DH59">
        <v>104081.88830000001</v>
      </c>
      <c r="DI59">
        <v>104512.5529</v>
      </c>
      <c r="DJ59">
        <v>104725.79730000001</v>
      </c>
      <c r="DK59">
        <v>104915.27250000001</v>
      </c>
      <c r="DL59">
        <v>105555.3282</v>
      </c>
      <c r="DM59">
        <v>107072.2408</v>
      </c>
      <c r="DN59">
        <v>109724.78660000001</v>
      </c>
      <c r="DO59">
        <v>113159.3014</v>
      </c>
      <c r="DP59">
        <v>116833.15949999999</v>
      </c>
      <c r="DQ59">
        <v>120211.2693</v>
      </c>
      <c r="DR59">
        <v>122866.969</v>
      </c>
      <c r="DS59">
        <v>124979.40360000001</v>
      </c>
      <c r="DT59">
        <v>126782.64</v>
      </c>
      <c r="DU59">
        <v>128533.45329999999</v>
      </c>
      <c r="DV59">
        <v>130415.3507</v>
      </c>
      <c r="DW59">
        <v>132372.5815</v>
      </c>
      <c r="DX59">
        <v>134258.55300000001</v>
      </c>
      <c r="DY59">
        <v>135932.6759</v>
      </c>
      <c r="DZ59">
        <v>137412.38649999999</v>
      </c>
      <c r="EA59">
        <v>138738.64910000001</v>
      </c>
      <c r="EB59">
        <v>140309.71470000001</v>
      </c>
      <c r="EC59">
        <v>142443.83679999999</v>
      </c>
      <c r="ED59">
        <v>145363.00930000001</v>
      </c>
      <c r="EE59">
        <v>148598.06349999999</v>
      </c>
      <c r="EF59">
        <v>151677.59349999999</v>
      </c>
      <c r="EG59">
        <v>154088.97349999999</v>
      </c>
      <c r="EH59">
        <v>155420.78750000001</v>
      </c>
      <c r="EI59">
        <v>155941.60680000001</v>
      </c>
      <c r="EJ59">
        <v>155935.02929999999</v>
      </c>
      <c r="EK59">
        <v>155721.63510000001</v>
      </c>
      <c r="EL59">
        <v>155468.0264</v>
      </c>
      <c r="EM59">
        <v>155691.20790000001</v>
      </c>
      <c r="EN59">
        <v>156436.01459999999</v>
      </c>
      <c r="EO59">
        <v>157878.60939999999</v>
      </c>
      <c r="EP59">
        <v>160198.9921</v>
      </c>
      <c r="EQ59">
        <v>162779.68549999999</v>
      </c>
      <c r="ER59">
        <v>165267.0079</v>
      </c>
      <c r="ES59">
        <v>167198.0417</v>
      </c>
      <c r="ET59">
        <v>168223.7414</v>
      </c>
      <c r="EU59">
        <v>168654.1391</v>
      </c>
      <c r="EV59">
        <v>168849.9393</v>
      </c>
      <c r="EW59">
        <v>169198.36410000001</v>
      </c>
      <c r="EX59">
        <v>169999.34220000001</v>
      </c>
      <c r="EY59">
        <v>171205.4051</v>
      </c>
      <c r="EZ59">
        <v>172682.4761</v>
      </c>
      <c r="FA59">
        <v>174296.61900000001</v>
      </c>
      <c r="FB59">
        <v>177575.9682</v>
      </c>
      <c r="FC59">
        <v>177746.27040000001</v>
      </c>
      <c r="FD59">
        <v>181508.39559999999</v>
      </c>
      <c r="FE59">
        <v>181623.23929999999</v>
      </c>
      <c r="FF59">
        <v>181741.45060000001</v>
      </c>
      <c r="FG59">
        <f t="shared" si="0"/>
        <v>10.382252549595076</v>
      </c>
      <c r="FH59">
        <f t="shared" si="1"/>
        <v>3792.1177437396018</v>
      </c>
      <c r="FI59">
        <v>67108864</v>
      </c>
      <c r="FJ59" s="5">
        <f t="shared" si="2"/>
        <v>0.16153459574860968</v>
      </c>
      <c r="FK59" s="5"/>
    </row>
    <row r="60" spans="1:167" x14ac:dyDescent="0.25">
      <c r="A60" t="s">
        <v>28</v>
      </c>
      <c r="B60">
        <v>24327.1767</v>
      </c>
      <c r="C60">
        <v>24745.1342</v>
      </c>
      <c r="D60">
        <v>25154.9951</v>
      </c>
      <c r="E60">
        <v>25345.567500000001</v>
      </c>
      <c r="F60">
        <v>25701.168000000001</v>
      </c>
      <c r="G60">
        <v>26187.031500000001</v>
      </c>
      <c r="H60">
        <v>26713.2857</v>
      </c>
      <c r="I60">
        <v>27275.267400000001</v>
      </c>
      <c r="J60">
        <v>27954.428199999998</v>
      </c>
      <c r="K60">
        <v>28749.189399999999</v>
      </c>
      <c r="L60">
        <v>29670.100900000001</v>
      </c>
      <c r="M60">
        <v>30307.3626</v>
      </c>
      <c r="N60">
        <v>30864.019899999999</v>
      </c>
      <c r="O60">
        <v>31554.5488</v>
      </c>
      <c r="P60">
        <v>32351.813399999999</v>
      </c>
      <c r="Q60">
        <v>33227.049099999997</v>
      </c>
      <c r="R60">
        <v>34150.094799999999</v>
      </c>
      <c r="S60">
        <v>35104.132700000002</v>
      </c>
      <c r="T60">
        <v>36064.341500000002</v>
      </c>
      <c r="U60">
        <v>37008.324099999998</v>
      </c>
      <c r="V60">
        <v>37915.381399999998</v>
      </c>
      <c r="W60">
        <v>38762.706100000003</v>
      </c>
      <c r="X60">
        <v>39532.688699999999</v>
      </c>
      <c r="Y60">
        <v>40206.501300000004</v>
      </c>
      <c r="Z60">
        <v>40784.8439</v>
      </c>
      <c r="AA60">
        <v>41337.589399999997</v>
      </c>
      <c r="AB60">
        <v>41956.887499999997</v>
      </c>
      <c r="AC60">
        <v>42733.8367</v>
      </c>
      <c r="AD60">
        <v>43719.658300000003</v>
      </c>
      <c r="AE60">
        <v>44804.955600000001</v>
      </c>
      <c r="AF60">
        <v>45840.467700000001</v>
      </c>
      <c r="AG60">
        <v>46677.046900000001</v>
      </c>
      <c r="AH60">
        <v>47364.691099999996</v>
      </c>
      <c r="AI60">
        <v>48102.285900000003</v>
      </c>
      <c r="AJ60">
        <v>48960.661399999997</v>
      </c>
      <c r="AK60">
        <v>49944.888400000003</v>
      </c>
      <c r="AL60">
        <v>51047.960899999998</v>
      </c>
      <c r="AM60">
        <v>52237.566200000001</v>
      </c>
      <c r="AN60">
        <v>53459.634100000003</v>
      </c>
      <c r="AO60">
        <v>54734.868900000001</v>
      </c>
      <c r="AP60">
        <v>56041.901899999997</v>
      </c>
      <c r="AQ60">
        <v>57352.3652</v>
      </c>
      <c r="AR60">
        <v>58643.491699999999</v>
      </c>
      <c r="AS60">
        <v>59899.769899999999</v>
      </c>
      <c r="AT60">
        <v>61136.496299999999</v>
      </c>
      <c r="AU60">
        <v>62382.664499999999</v>
      </c>
      <c r="AV60">
        <v>63639.261200000001</v>
      </c>
      <c r="AW60">
        <v>64193.610500000003</v>
      </c>
      <c r="AX60">
        <v>64477.453099999999</v>
      </c>
      <c r="AY60">
        <v>64684.792200000004</v>
      </c>
      <c r="AZ60">
        <v>64881.832799999996</v>
      </c>
      <c r="BA60">
        <v>65135.955600000001</v>
      </c>
      <c r="BB60">
        <v>65497.2379</v>
      </c>
      <c r="BC60">
        <v>65936.6391</v>
      </c>
      <c r="BD60">
        <v>66411.368900000001</v>
      </c>
      <c r="BE60">
        <v>66877.371299999999</v>
      </c>
      <c r="BF60">
        <v>67310.603600000002</v>
      </c>
      <c r="BG60">
        <v>67688.641000000003</v>
      </c>
      <c r="BH60">
        <v>68033.587</v>
      </c>
      <c r="BI60">
        <v>68356.941200000001</v>
      </c>
      <c r="BJ60">
        <v>68647.880399999995</v>
      </c>
      <c r="BK60">
        <v>68957.319000000003</v>
      </c>
      <c r="BL60">
        <v>69265.280799999993</v>
      </c>
      <c r="BM60">
        <v>69572.196100000001</v>
      </c>
      <c r="BN60">
        <v>69883.611799999999</v>
      </c>
      <c r="BO60">
        <v>70180.945699999997</v>
      </c>
      <c r="BP60">
        <v>70465.140199999994</v>
      </c>
      <c r="BQ60">
        <v>70731.289999999994</v>
      </c>
      <c r="BR60">
        <v>71010.318799999994</v>
      </c>
      <c r="BS60">
        <v>71266.742899999997</v>
      </c>
      <c r="BT60">
        <v>71568.284299999999</v>
      </c>
      <c r="BU60">
        <v>71954.423999999999</v>
      </c>
      <c r="BV60">
        <v>72396.190600000002</v>
      </c>
      <c r="BW60">
        <v>72961.338399999993</v>
      </c>
      <c r="BX60">
        <v>73529.968500000003</v>
      </c>
      <c r="BY60">
        <v>74032.412100000001</v>
      </c>
      <c r="BZ60">
        <v>74422.554600000003</v>
      </c>
      <c r="CA60">
        <v>74781.722500000003</v>
      </c>
      <c r="CB60">
        <v>75203.391900000002</v>
      </c>
      <c r="CC60">
        <v>75785.286300000007</v>
      </c>
      <c r="CD60">
        <v>76651.770699999994</v>
      </c>
      <c r="CE60">
        <v>77583.908299999996</v>
      </c>
      <c r="CF60">
        <v>78534.421100000007</v>
      </c>
      <c r="CG60">
        <v>79395.358500000002</v>
      </c>
      <c r="CH60">
        <v>80046.959700000007</v>
      </c>
      <c r="CI60">
        <v>80604.532099999997</v>
      </c>
      <c r="CJ60">
        <v>81081.536800000002</v>
      </c>
      <c r="CK60">
        <v>81529.254300000001</v>
      </c>
      <c r="CL60">
        <v>81992.717999999993</v>
      </c>
      <c r="CM60">
        <v>82477.184699999998</v>
      </c>
      <c r="CN60">
        <v>82986.195099999997</v>
      </c>
      <c r="CO60">
        <v>83521.518599999996</v>
      </c>
      <c r="CP60">
        <v>84119.536600000007</v>
      </c>
      <c r="CQ60">
        <v>84672.945099999997</v>
      </c>
      <c r="CR60">
        <v>85199.661399999997</v>
      </c>
      <c r="CS60">
        <v>85679.287400000001</v>
      </c>
      <c r="CT60">
        <v>86107.274799999999</v>
      </c>
      <c r="CU60">
        <v>86468.788499999995</v>
      </c>
      <c r="CV60">
        <v>86789.472899999993</v>
      </c>
      <c r="CW60">
        <v>87085.068599999999</v>
      </c>
      <c r="CX60">
        <v>87249.2549</v>
      </c>
      <c r="CY60">
        <v>87638.979099999997</v>
      </c>
      <c r="CZ60">
        <v>88182.940400000007</v>
      </c>
      <c r="DA60">
        <v>88935.434899999993</v>
      </c>
      <c r="DB60">
        <v>90114.498099999997</v>
      </c>
      <c r="DC60">
        <v>91188.225900000005</v>
      </c>
      <c r="DD60">
        <v>92237.424499999994</v>
      </c>
      <c r="DE60">
        <v>93154.394899999999</v>
      </c>
      <c r="DF60">
        <v>93740.735400000005</v>
      </c>
      <c r="DG60">
        <v>94282.804399999994</v>
      </c>
      <c r="DH60">
        <v>94704.505300000004</v>
      </c>
      <c r="DI60">
        <v>95043.498099999997</v>
      </c>
      <c r="DJ60">
        <v>95401.005799999999</v>
      </c>
      <c r="DK60">
        <v>95899.83</v>
      </c>
      <c r="DL60">
        <v>96802.161399999997</v>
      </c>
      <c r="DM60">
        <v>98339.819699999993</v>
      </c>
      <c r="DN60">
        <v>100632.59359999999</v>
      </c>
      <c r="DO60">
        <v>103618.1078</v>
      </c>
      <c r="DP60">
        <v>107034.7659</v>
      </c>
      <c r="DQ60">
        <v>110656.6768</v>
      </c>
      <c r="DR60">
        <v>114253.93829999999</v>
      </c>
      <c r="DS60">
        <v>117812.89350000001</v>
      </c>
      <c r="DT60">
        <v>121242.4869</v>
      </c>
      <c r="DU60">
        <v>124481.488</v>
      </c>
      <c r="DV60">
        <v>127484.68610000001</v>
      </c>
      <c r="DW60">
        <v>130098.5695</v>
      </c>
      <c r="DX60">
        <v>132243.46720000001</v>
      </c>
      <c r="DY60">
        <v>133815.27710000001</v>
      </c>
      <c r="DZ60">
        <v>134892.41099999999</v>
      </c>
      <c r="EA60">
        <v>135648.70559999999</v>
      </c>
      <c r="EB60">
        <v>136650.6379</v>
      </c>
      <c r="EC60">
        <v>138381.21969999999</v>
      </c>
      <c r="ED60">
        <v>141153.5416</v>
      </c>
      <c r="EE60">
        <v>144330.93539999999</v>
      </c>
      <c r="EF60">
        <v>147183.65669999999</v>
      </c>
      <c r="EG60">
        <v>148945.98550000001</v>
      </c>
      <c r="EH60">
        <v>149041.31570000001</v>
      </c>
      <c r="EI60">
        <v>147986.12289999999</v>
      </c>
      <c r="EJ60">
        <v>146382.1194</v>
      </c>
      <c r="EK60">
        <v>144876.96119999999</v>
      </c>
      <c r="EL60">
        <v>143910.63279999999</v>
      </c>
      <c r="EM60">
        <v>144000.19260000001</v>
      </c>
      <c r="EN60">
        <v>145152.54440000001</v>
      </c>
      <c r="EO60">
        <v>147498.26490000001</v>
      </c>
      <c r="EP60">
        <v>151122.1152</v>
      </c>
      <c r="EQ60">
        <v>155221.3088</v>
      </c>
      <c r="ER60">
        <v>159179.23970000001</v>
      </c>
      <c r="ES60">
        <v>162283.9406</v>
      </c>
      <c r="ET60">
        <v>164015.30669999999</v>
      </c>
      <c r="EU60">
        <v>164765.28959999999</v>
      </c>
      <c r="EV60">
        <v>165070.76240000001</v>
      </c>
      <c r="EW60">
        <v>165486.96059999999</v>
      </c>
      <c r="EX60">
        <v>166448.5068</v>
      </c>
      <c r="EY60">
        <v>167910.09959999999</v>
      </c>
      <c r="EZ60">
        <v>169706.50580000001</v>
      </c>
      <c r="FA60">
        <v>171672.34839999999</v>
      </c>
      <c r="FB60">
        <v>174950.7347</v>
      </c>
      <c r="FC60">
        <v>175172.5257</v>
      </c>
      <c r="FD60">
        <v>178932.38800000001</v>
      </c>
      <c r="FE60">
        <v>179105.6808</v>
      </c>
      <c r="FF60">
        <v>179288.12409999999</v>
      </c>
      <c r="FG60">
        <f t="shared" si="0"/>
        <v>9.7618493851837975</v>
      </c>
      <c r="FH60">
        <f t="shared" si="1"/>
        <v>3565.5154879383822</v>
      </c>
      <c r="FI60">
        <v>134217728</v>
      </c>
      <c r="FJ60" s="5">
        <f t="shared" si="2"/>
        <v>0.1465651165323423</v>
      </c>
      <c r="FK60" s="5"/>
    </row>
    <row r="61" spans="1:167" x14ac:dyDescent="0.25">
      <c r="A61" t="s">
        <v>29</v>
      </c>
      <c r="B61">
        <v>19205.455699999999</v>
      </c>
      <c r="C61">
        <v>19441.699400000001</v>
      </c>
      <c r="D61">
        <v>19679.284899999999</v>
      </c>
      <c r="E61">
        <v>19943.787</v>
      </c>
      <c r="F61">
        <v>20259.275099999999</v>
      </c>
      <c r="G61">
        <v>20612.329699999998</v>
      </c>
      <c r="H61">
        <v>20997.679499999998</v>
      </c>
      <c r="I61">
        <v>21406.165199999999</v>
      </c>
      <c r="J61">
        <v>21822.348000000002</v>
      </c>
      <c r="K61">
        <v>22264.190600000002</v>
      </c>
      <c r="L61">
        <v>22725.632799999999</v>
      </c>
      <c r="M61">
        <v>23208.672999999999</v>
      </c>
      <c r="N61">
        <v>23723.1643</v>
      </c>
      <c r="O61">
        <v>24258.424299999999</v>
      </c>
      <c r="P61">
        <v>24827.037499999999</v>
      </c>
      <c r="Q61">
        <v>25434.674500000001</v>
      </c>
      <c r="R61">
        <v>26077.617600000001</v>
      </c>
      <c r="S61">
        <v>26745.1306</v>
      </c>
      <c r="T61">
        <v>27407.6126</v>
      </c>
      <c r="U61">
        <v>28039.644700000001</v>
      </c>
      <c r="V61">
        <v>28612.560099999999</v>
      </c>
      <c r="W61">
        <v>29160.0376</v>
      </c>
      <c r="X61">
        <v>29688.097399999999</v>
      </c>
      <c r="Y61">
        <v>30213.261200000001</v>
      </c>
      <c r="Z61">
        <v>30758.5275</v>
      </c>
      <c r="AA61">
        <v>31311.677</v>
      </c>
      <c r="AB61">
        <v>31883.948499999999</v>
      </c>
      <c r="AC61">
        <v>32477.364699999998</v>
      </c>
      <c r="AD61">
        <v>33090.979299999999</v>
      </c>
      <c r="AE61">
        <v>33682.487200000003</v>
      </c>
      <c r="AF61">
        <v>34218.996400000004</v>
      </c>
      <c r="AG61">
        <v>34663.526899999997</v>
      </c>
      <c r="AH61">
        <v>35821.071600000003</v>
      </c>
      <c r="AI61">
        <v>37328.5455</v>
      </c>
      <c r="AJ61">
        <v>38967.2336</v>
      </c>
      <c r="AK61">
        <v>40822.798300000002</v>
      </c>
      <c r="AL61">
        <v>42369.618000000002</v>
      </c>
      <c r="AM61">
        <v>42532.474800000004</v>
      </c>
      <c r="AN61">
        <v>42716.508800000003</v>
      </c>
      <c r="AO61">
        <v>42930.565399999999</v>
      </c>
      <c r="AP61">
        <v>43180.291400000002</v>
      </c>
      <c r="AQ61">
        <v>43463.821400000001</v>
      </c>
      <c r="AR61">
        <v>43772.684500000003</v>
      </c>
      <c r="AS61">
        <v>44099.486199999999</v>
      </c>
      <c r="AT61">
        <v>44433.952100000002</v>
      </c>
      <c r="AU61">
        <v>44755.391900000002</v>
      </c>
      <c r="AV61">
        <v>45039.976799999997</v>
      </c>
      <c r="AW61">
        <v>45263.943700000003</v>
      </c>
      <c r="AX61">
        <v>45411.761700000003</v>
      </c>
      <c r="AY61">
        <v>45514.257599999997</v>
      </c>
      <c r="AZ61">
        <v>45606.404900000001</v>
      </c>
      <c r="BA61">
        <v>45724.878299999997</v>
      </c>
      <c r="BB61">
        <v>45898.180200000003</v>
      </c>
      <c r="BC61">
        <v>46114.0236</v>
      </c>
      <c r="BD61">
        <v>46354.867299999998</v>
      </c>
      <c r="BE61">
        <v>46601.959300000002</v>
      </c>
      <c r="BF61">
        <v>46956.266300000003</v>
      </c>
      <c r="BG61">
        <v>47415.719899999996</v>
      </c>
      <c r="BH61">
        <v>47951.003799999999</v>
      </c>
      <c r="BI61">
        <v>48496.608099999998</v>
      </c>
      <c r="BJ61">
        <v>49010.467400000001</v>
      </c>
      <c r="BK61">
        <v>49493.584499999997</v>
      </c>
      <c r="BL61">
        <v>49866.106599999999</v>
      </c>
      <c r="BM61">
        <v>50212.340700000001</v>
      </c>
      <c r="BN61">
        <v>50568.032599999999</v>
      </c>
      <c r="BO61">
        <v>50937.772599999997</v>
      </c>
      <c r="BP61">
        <v>51365.8246</v>
      </c>
      <c r="BQ61">
        <v>51916.958299999998</v>
      </c>
      <c r="BR61">
        <v>52588.5962</v>
      </c>
      <c r="BS61">
        <v>53372.377</v>
      </c>
      <c r="BT61">
        <v>54273.519699999997</v>
      </c>
      <c r="BU61">
        <v>55316.613599999997</v>
      </c>
      <c r="BV61">
        <v>56486.681100000002</v>
      </c>
      <c r="BW61">
        <v>57751.115400000002</v>
      </c>
      <c r="BX61">
        <v>59057.334999999999</v>
      </c>
      <c r="BY61">
        <v>60328.580300000001</v>
      </c>
      <c r="BZ61">
        <v>61523.406300000002</v>
      </c>
      <c r="CA61">
        <v>62631.941299999999</v>
      </c>
      <c r="CB61">
        <v>63633.928500000002</v>
      </c>
      <c r="CC61">
        <v>64530.512999999999</v>
      </c>
      <c r="CD61">
        <v>65292.636599999998</v>
      </c>
      <c r="CE61">
        <v>65933.860799999995</v>
      </c>
      <c r="CF61">
        <v>66581.929699999993</v>
      </c>
      <c r="CG61">
        <v>67219.815499999997</v>
      </c>
      <c r="CH61">
        <v>67885.1783</v>
      </c>
      <c r="CI61">
        <v>68585.0726</v>
      </c>
      <c r="CJ61">
        <v>69318.687900000004</v>
      </c>
      <c r="CK61">
        <v>70056.47</v>
      </c>
      <c r="CL61">
        <v>70803.253200000006</v>
      </c>
      <c r="CM61">
        <v>71579.541700000002</v>
      </c>
      <c r="CN61">
        <v>72397.988599999997</v>
      </c>
      <c r="CO61">
        <v>73241.905400000003</v>
      </c>
      <c r="CP61">
        <v>74143.538100000005</v>
      </c>
      <c r="CQ61">
        <v>75115.0916</v>
      </c>
      <c r="CR61">
        <v>76094.563800000004</v>
      </c>
      <c r="CS61">
        <v>77010.797999999995</v>
      </c>
      <c r="CT61">
        <v>77824.005999999994</v>
      </c>
      <c r="CU61">
        <v>78559.798800000004</v>
      </c>
      <c r="CV61">
        <v>78935.588300000003</v>
      </c>
      <c r="CW61">
        <v>79441.067299999995</v>
      </c>
      <c r="CX61">
        <v>80320.508400000006</v>
      </c>
      <c r="CY61">
        <v>81445.067500000005</v>
      </c>
      <c r="CZ61">
        <v>82227.782099999997</v>
      </c>
      <c r="DA61">
        <v>83078.503899999996</v>
      </c>
      <c r="DB61">
        <v>83838.548699999999</v>
      </c>
      <c r="DC61">
        <v>84419.471600000004</v>
      </c>
      <c r="DD61">
        <v>84976.492800000007</v>
      </c>
      <c r="DE61">
        <v>85661.820200000002</v>
      </c>
      <c r="DF61">
        <v>86562.840800000005</v>
      </c>
      <c r="DG61">
        <v>87567.373900000006</v>
      </c>
      <c r="DH61">
        <v>88480.013900000005</v>
      </c>
      <c r="DI61">
        <v>89113.567299999995</v>
      </c>
      <c r="DJ61">
        <v>89378.722899999993</v>
      </c>
      <c r="DK61">
        <v>89545.246100000004</v>
      </c>
      <c r="DL61">
        <v>89989.838499999998</v>
      </c>
      <c r="DM61">
        <v>91084.706399999995</v>
      </c>
      <c r="DN61">
        <v>93086.721699999995</v>
      </c>
      <c r="DO61">
        <v>95679.896599999993</v>
      </c>
      <c r="DP61">
        <v>98469.540900000007</v>
      </c>
      <c r="DQ61">
        <v>101045.77710000001</v>
      </c>
      <c r="DR61">
        <v>103081.28750000001</v>
      </c>
      <c r="DS61">
        <v>104702.06110000001</v>
      </c>
      <c r="DT61">
        <v>106079.0772</v>
      </c>
      <c r="DU61">
        <v>107399.40089999999</v>
      </c>
      <c r="DV61">
        <v>108801.409</v>
      </c>
      <c r="DW61">
        <v>110232.8703</v>
      </c>
      <c r="DX61">
        <v>111591.6731</v>
      </c>
      <c r="DY61">
        <v>112776.22960000001</v>
      </c>
      <c r="DZ61">
        <v>113750.6776</v>
      </c>
      <c r="EA61">
        <v>114644.8906</v>
      </c>
      <c r="EB61">
        <v>115685.17879999999</v>
      </c>
      <c r="EC61">
        <v>117084.90059999999</v>
      </c>
      <c r="ED61">
        <v>118963.9846</v>
      </c>
      <c r="EE61">
        <v>121080.68240000001</v>
      </c>
      <c r="EF61">
        <v>123095.7187</v>
      </c>
      <c r="EG61">
        <v>124671.68889999999</v>
      </c>
      <c r="EH61">
        <v>125580.10830000001</v>
      </c>
      <c r="EI61">
        <v>125967.2623</v>
      </c>
      <c r="EJ61">
        <v>126107.2145</v>
      </c>
      <c r="EK61">
        <v>126265.89350000001</v>
      </c>
      <c r="EL61">
        <v>126618.4198</v>
      </c>
      <c r="EM61">
        <v>127320.2629</v>
      </c>
      <c r="EN61">
        <v>128325.425</v>
      </c>
      <c r="EO61">
        <v>129634.5439</v>
      </c>
      <c r="EP61">
        <v>131263.4571</v>
      </c>
      <c r="EQ61">
        <v>132915.93580000001</v>
      </c>
      <c r="ER61">
        <v>134429.96249999999</v>
      </c>
      <c r="ES61">
        <v>135593.46309999999</v>
      </c>
      <c r="ET61">
        <v>136258.43919999999</v>
      </c>
      <c r="EU61">
        <v>136658.027</v>
      </c>
      <c r="EV61">
        <v>137050.329</v>
      </c>
      <c r="EW61">
        <v>137709.67739999999</v>
      </c>
      <c r="EX61">
        <v>138842.31479999999</v>
      </c>
      <c r="EY61">
        <v>140382.16070000001</v>
      </c>
      <c r="EZ61">
        <v>142195.15330000001</v>
      </c>
      <c r="FA61">
        <v>144147.2193</v>
      </c>
      <c r="FB61">
        <v>146864.9822</v>
      </c>
      <c r="FC61">
        <v>147015.17230000001</v>
      </c>
      <c r="FD61">
        <v>150138.89480000001</v>
      </c>
      <c r="FE61">
        <v>150249.29889999999</v>
      </c>
      <c r="FF61">
        <v>150366.1789</v>
      </c>
      <c r="FG61">
        <f t="shared" si="0"/>
        <v>8.852841385273182</v>
      </c>
      <c r="FH61">
        <f t="shared" si="1"/>
        <v>3233.5003159710295</v>
      </c>
      <c r="FI61">
        <v>268435456</v>
      </c>
      <c r="FJ61" s="5">
        <f t="shared" si="2"/>
        <v>0.16836363408815286</v>
      </c>
      <c r="FK61" s="5"/>
    </row>
    <row r="62" spans="1:167" x14ac:dyDescent="0.25">
      <c r="A62" t="s">
        <v>30</v>
      </c>
      <c r="B62">
        <v>21425.804599999999</v>
      </c>
      <c r="C62">
        <v>21828.602699999999</v>
      </c>
      <c r="D62">
        <v>22291.348000000002</v>
      </c>
      <c r="E62">
        <v>22839.010399999999</v>
      </c>
      <c r="F62">
        <v>23383.1764</v>
      </c>
      <c r="G62">
        <v>23927.1587</v>
      </c>
      <c r="H62">
        <v>24498.486000000001</v>
      </c>
      <c r="I62">
        <v>25167.6819</v>
      </c>
      <c r="J62">
        <v>25939.0255</v>
      </c>
      <c r="K62">
        <v>26793.723600000001</v>
      </c>
      <c r="L62">
        <v>27682.709200000001</v>
      </c>
      <c r="M62">
        <v>28283.068599999999</v>
      </c>
      <c r="N62">
        <v>28775.032599999999</v>
      </c>
      <c r="O62">
        <v>29248.073100000001</v>
      </c>
      <c r="P62">
        <v>29781.8269</v>
      </c>
      <c r="Q62">
        <v>30453.481299999999</v>
      </c>
      <c r="R62">
        <v>31310.463100000001</v>
      </c>
      <c r="S62">
        <v>32293.055499999999</v>
      </c>
      <c r="T62">
        <v>33307.885399999999</v>
      </c>
      <c r="U62">
        <v>34263.6351</v>
      </c>
      <c r="V62">
        <v>35085.495999999999</v>
      </c>
      <c r="W62">
        <v>35794.272900000004</v>
      </c>
      <c r="X62">
        <v>36415.562599999997</v>
      </c>
      <c r="Y62">
        <v>36978.868900000001</v>
      </c>
      <c r="Z62">
        <v>37517.334199999998</v>
      </c>
      <c r="AA62">
        <v>38055.765599999999</v>
      </c>
      <c r="AB62">
        <v>38631.033000000003</v>
      </c>
      <c r="AC62">
        <v>39276.888700000003</v>
      </c>
      <c r="AD62">
        <v>40005.898699999998</v>
      </c>
      <c r="AE62">
        <v>40742.169199999997</v>
      </c>
      <c r="AF62">
        <v>41389.958599999998</v>
      </c>
      <c r="AG62">
        <v>41929.308900000004</v>
      </c>
      <c r="AH62">
        <v>42394.372499999998</v>
      </c>
      <c r="AI62">
        <v>42798.7255</v>
      </c>
      <c r="AJ62">
        <v>43163.532700000003</v>
      </c>
      <c r="AK62">
        <v>43478.119500000001</v>
      </c>
      <c r="AL62">
        <v>43749.8125</v>
      </c>
      <c r="AM62">
        <v>44014.066200000001</v>
      </c>
      <c r="AN62">
        <v>44255.672700000003</v>
      </c>
      <c r="AO62">
        <v>44500.426899999999</v>
      </c>
      <c r="AP62">
        <v>44783.469799999999</v>
      </c>
      <c r="AQ62">
        <v>45125.131200000003</v>
      </c>
      <c r="AR62">
        <v>45516.540999999997</v>
      </c>
      <c r="AS62">
        <v>45950.245799999997</v>
      </c>
      <c r="AT62">
        <v>46391.378400000001</v>
      </c>
      <c r="AU62">
        <v>46804.517099999997</v>
      </c>
      <c r="AV62">
        <v>47020.364000000001</v>
      </c>
      <c r="AW62">
        <v>47249.1492</v>
      </c>
      <c r="AX62">
        <v>47500.702100000002</v>
      </c>
      <c r="AY62">
        <v>47770.308299999997</v>
      </c>
      <c r="AZ62">
        <v>48045.216699999997</v>
      </c>
      <c r="BA62">
        <v>48314.2569</v>
      </c>
      <c r="BB62">
        <v>48622.972399999999</v>
      </c>
      <c r="BC62">
        <v>48989.290099999998</v>
      </c>
      <c r="BD62">
        <v>49402.474600000001</v>
      </c>
      <c r="BE62">
        <v>49863.5167</v>
      </c>
      <c r="BF62">
        <v>50386.181199999999</v>
      </c>
      <c r="BG62">
        <v>50967.705300000001</v>
      </c>
      <c r="BH62">
        <v>51596.6204</v>
      </c>
      <c r="BI62">
        <v>52255.127699999997</v>
      </c>
      <c r="BJ62">
        <v>52930.349699999999</v>
      </c>
      <c r="BK62">
        <v>53611.226499999997</v>
      </c>
      <c r="BL62">
        <v>54238.9836</v>
      </c>
      <c r="BM62">
        <v>54852.3433</v>
      </c>
      <c r="BN62">
        <v>55494.173199999997</v>
      </c>
      <c r="BO62">
        <v>56200.604500000001</v>
      </c>
      <c r="BP62">
        <v>57002.058299999997</v>
      </c>
      <c r="BQ62">
        <v>57938.843000000001</v>
      </c>
      <c r="BR62">
        <v>59015.1175</v>
      </c>
      <c r="BS62">
        <v>60161.356500000002</v>
      </c>
      <c r="BT62">
        <v>61368.787100000001</v>
      </c>
      <c r="BU62">
        <v>62626.2474</v>
      </c>
      <c r="BV62">
        <v>63921.322999999997</v>
      </c>
      <c r="BW62">
        <v>65239.974699999999</v>
      </c>
      <c r="BX62">
        <v>66555.071200000006</v>
      </c>
      <c r="BY62">
        <v>67821.070000000007</v>
      </c>
      <c r="BZ62">
        <v>68978.293399999995</v>
      </c>
      <c r="CA62">
        <v>70065.991899999994</v>
      </c>
      <c r="CB62">
        <v>71135.9519</v>
      </c>
      <c r="CC62">
        <v>72201.148300000001</v>
      </c>
      <c r="CD62">
        <v>73289.818700000003</v>
      </c>
      <c r="CE62">
        <v>74401.933799999999</v>
      </c>
      <c r="CF62">
        <v>75520.3557</v>
      </c>
      <c r="CG62">
        <v>76654.394199999995</v>
      </c>
      <c r="CH62">
        <v>77814.748900000006</v>
      </c>
      <c r="CI62">
        <v>79004.1204</v>
      </c>
      <c r="CJ62">
        <v>80210.929999999993</v>
      </c>
      <c r="CK62">
        <v>81432.042700000005</v>
      </c>
      <c r="CL62">
        <v>82681.6878</v>
      </c>
      <c r="CM62">
        <v>83143.520499999999</v>
      </c>
      <c r="CN62">
        <v>83520.239400000006</v>
      </c>
      <c r="CO62">
        <v>84014.022599999997</v>
      </c>
      <c r="CP62">
        <v>84646.575200000007</v>
      </c>
      <c r="CQ62">
        <v>85354.060899999997</v>
      </c>
      <c r="CR62">
        <v>86060.639800000004</v>
      </c>
      <c r="CS62">
        <v>86688.444300000003</v>
      </c>
      <c r="CT62">
        <v>87190.474900000001</v>
      </c>
      <c r="CU62">
        <v>87616.015899999999</v>
      </c>
      <c r="CV62">
        <v>88054.506800000003</v>
      </c>
      <c r="CW62">
        <v>88591.630999999994</v>
      </c>
      <c r="CX62">
        <v>89264.428599999999</v>
      </c>
      <c r="CY62">
        <v>90109.723800000007</v>
      </c>
      <c r="CZ62">
        <v>91053.8851</v>
      </c>
      <c r="DA62">
        <v>92049.412200000006</v>
      </c>
      <c r="DB62">
        <v>93087.184699999998</v>
      </c>
      <c r="DC62">
        <v>94059.625199999995</v>
      </c>
      <c r="DD62">
        <v>94977.671900000001</v>
      </c>
      <c r="DE62">
        <v>95818.330799999996</v>
      </c>
      <c r="DF62">
        <v>96529.702999999994</v>
      </c>
      <c r="DG62">
        <v>97128.197899999999</v>
      </c>
      <c r="DH62">
        <v>97543.801399999997</v>
      </c>
      <c r="DI62">
        <v>97731.282600000006</v>
      </c>
      <c r="DJ62">
        <v>97729.122700000007</v>
      </c>
      <c r="DK62">
        <v>97790.342000000004</v>
      </c>
      <c r="DL62">
        <v>98289.274300000005</v>
      </c>
      <c r="DM62">
        <v>99584.354900000006</v>
      </c>
      <c r="DN62">
        <v>101882.73050000001</v>
      </c>
      <c r="DO62">
        <v>104841.039</v>
      </c>
      <c r="DP62">
        <v>107946.054</v>
      </c>
      <c r="DQ62">
        <v>110692.181</v>
      </c>
      <c r="DR62">
        <v>112724.22169999999</v>
      </c>
      <c r="DS62">
        <v>114281.29270000001</v>
      </c>
      <c r="DT62">
        <v>115754.56969999999</v>
      </c>
      <c r="DU62">
        <v>117534.06170000001</v>
      </c>
      <c r="DV62">
        <v>119869.82460000001</v>
      </c>
      <c r="DW62">
        <v>122498.5863</v>
      </c>
      <c r="DX62">
        <v>125002.68919999999</v>
      </c>
      <c r="DY62">
        <v>126971.0499</v>
      </c>
      <c r="DZ62">
        <v>128146.95140000001</v>
      </c>
      <c r="EA62">
        <v>128851.1675</v>
      </c>
      <c r="EB62">
        <v>129569.66469999999</v>
      </c>
      <c r="EC62">
        <v>130783.1474</v>
      </c>
      <c r="ED62">
        <v>132158.6329</v>
      </c>
      <c r="EE62">
        <v>131688.7507</v>
      </c>
      <c r="EF62">
        <v>131417.89170000001</v>
      </c>
      <c r="EG62">
        <v>131449.22760000001</v>
      </c>
      <c r="EH62">
        <v>131766.93359999999</v>
      </c>
      <c r="EI62">
        <v>131710.50399999999</v>
      </c>
      <c r="EJ62">
        <v>131350.82750000001</v>
      </c>
      <c r="EK62">
        <v>131092.77359999999</v>
      </c>
      <c r="EL62">
        <v>131255.4351</v>
      </c>
      <c r="EM62">
        <v>131858.1833</v>
      </c>
      <c r="EN62">
        <v>132818.80040000001</v>
      </c>
      <c r="EO62">
        <v>132790.43729999999</v>
      </c>
      <c r="EP62">
        <v>132950.73190000001</v>
      </c>
      <c r="EQ62">
        <v>133470.95740000001</v>
      </c>
      <c r="ER62">
        <v>134368.761</v>
      </c>
      <c r="ES62">
        <v>135590.8947</v>
      </c>
      <c r="ET62">
        <v>136628.4999</v>
      </c>
      <c r="EU62">
        <v>137467.76459999999</v>
      </c>
      <c r="EV62">
        <v>138187.76370000001</v>
      </c>
      <c r="EW62">
        <v>138868.15779999999</v>
      </c>
      <c r="EX62">
        <v>139573.48569999999</v>
      </c>
      <c r="EY62">
        <v>140309.05619999999</v>
      </c>
      <c r="EZ62">
        <v>141065.4761</v>
      </c>
      <c r="FA62">
        <v>141833.42989999999</v>
      </c>
      <c r="FB62">
        <v>144432.01329999999</v>
      </c>
      <c r="FC62">
        <v>144500.28099999999</v>
      </c>
      <c r="FD62">
        <v>147488.31659999999</v>
      </c>
      <c r="FE62">
        <v>147511.08069999999</v>
      </c>
      <c r="FF62">
        <v>147537.53140000001</v>
      </c>
      <c r="FG62">
        <f t="shared" si="0"/>
        <v>8.9588259479150771</v>
      </c>
      <c r="FH62">
        <f t="shared" si="1"/>
        <v>3272.2111774759819</v>
      </c>
      <c r="FI62">
        <v>536870912</v>
      </c>
      <c r="FJ62" s="5">
        <f t="shared" si="2"/>
        <v>0.15272290766041907</v>
      </c>
      <c r="FK62" s="5"/>
    </row>
    <row r="63" spans="1:167" x14ac:dyDescent="0.25">
      <c r="A63" t="s">
        <v>31</v>
      </c>
      <c r="B63">
        <v>24709.304</v>
      </c>
      <c r="C63">
        <v>24778.387500000001</v>
      </c>
      <c r="D63">
        <v>24580.934300000001</v>
      </c>
      <c r="E63">
        <v>24517.7889</v>
      </c>
      <c r="F63">
        <v>24733.576400000002</v>
      </c>
      <c r="G63">
        <v>25179.162799999998</v>
      </c>
      <c r="H63">
        <v>25880.739399999999</v>
      </c>
      <c r="I63">
        <v>26813.757900000001</v>
      </c>
      <c r="J63">
        <v>27958.123800000001</v>
      </c>
      <c r="K63">
        <v>29467.2598</v>
      </c>
      <c r="L63">
        <v>31153.6168</v>
      </c>
      <c r="M63">
        <v>32919.6155</v>
      </c>
      <c r="N63">
        <v>34709.038</v>
      </c>
      <c r="O63">
        <v>36562.828600000001</v>
      </c>
      <c r="P63">
        <v>38546.942999999999</v>
      </c>
      <c r="Q63">
        <v>39522.69</v>
      </c>
      <c r="R63">
        <v>40503.389199999998</v>
      </c>
      <c r="S63">
        <v>41577.626100000001</v>
      </c>
      <c r="T63">
        <v>42684.2163</v>
      </c>
      <c r="U63">
        <v>43763.153299999998</v>
      </c>
      <c r="V63">
        <v>44764.427100000001</v>
      </c>
      <c r="W63">
        <v>45719.729700000004</v>
      </c>
      <c r="X63">
        <v>46655.570599999999</v>
      </c>
      <c r="Y63">
        <v>47604.214200000002</v>
      </c>
      <c r="Z63">
        <v>48597.517200000002</v>
      </c>
      <c r="AA63">
        <v>49638.071799999998</v>
      </c>
      <c r="AB63">
        <v>50736.148999999998</v>
      </c>
      <c r="AC63">
        <v>51898.276100000003</v>
      </c>
      <c r="AD63">
        <v>53118.450499999999</v>
      </c>
      <c r="AE63">
        <v>54343.8894</v>
      </c>
      <c r="AF63">
        <v>55510.209300000002</v>
      </c>
      <c r="AG63">
        <v>56722.331599999998</v>
      </c>
      <c r="AH63">
        <v>58193.978900000002</v>
      </c>
      <c r="AI63">
        <v>59964.233999999997</v>
      </c>
      <c r="AJ63">
        <v>61214.309399999998</v>
      </c>
      <c r="AK63">
        <v>61728.051299999999</v>
      </c>
      <c r="AL63">
        <v>62194.329599999997</v>
      </c>
      <c r="AM63">
        <v>62601.598599999998</v>
      </c>
      <c r="AN63">
        <v>62977.184500000003</v>
      </c>
      <c r="AO63">
        <v>63335.5003</v>
      </c>
      <c r="AP63">
        <v>63679.0435</v>
      </c>
      <c r="AQ63">
        <v>64090.443899999998</v>
      </c>
      <c r="AR63">
        <v>64599.464200000002</v>
      </c>
      <c r="AS63">
        <v>65252.780500000001</v>
      </c>
      <c r="AT63">
        <v>66125.827600000004</v>
      </c>
      <c r="AU63">
        <v>67029.462199999994</v>
      </c>
      <c r="AV63">
        <v>67923.098400000003</v>
      </c>
      <c r="AW63">
        <v>68713.175399999993</v>
      </c>
      <c r="AX63">
        <v>69295.085399999996</v>
      </c>
      <c r="AY63">
        <v>69812.350000000006</v>
      </c>
      <c r="AZ63">
        <v>70308.804900000003</v>
      </c>
      <c r="BA63">
        <v>70867.636599999998</v>
      </c>
      <c r="BB63">
        <v>71621.498500000002</v>
      </c>
      <c r="BC63">
        <v>72380.122600000002</v>
      </c>
      <c r="BD63">
        <v>73168.724600000001</v>
      </c>
      <c r="BE63">
        <v>73942.680399999997</v>
      </c>
      <c r="BF63">
        <v>74817.786200000002</v>
      </c>
      <c r="BG63">
        <v>75432.0579</v>
      </c>
      <c r="BH63">
        <v>75947.827999999994</v>
      </c>
      <c r="BI63">
        <v>76376.753800000006</v>
      </c>
      <c r="BJ63">
        <v>76583.922200000001</v>
      </c>
      <c r="BK63">
        <v>76929.379300000001</v>
      </c>
      <c r="BL63">
        <v>77271.791299999997</v>
      </c>
      <c r="BM63">
        <v>77617.506800000003</v>
      </c>
      <c r="BN63">
        <v>77862.875400000004</v>
      </c>
      <c r="BO63">
        <v>78343.759300000005</v>
      </c>
      <c r="BP63">
        <v>78999.212799999994</v>
      </c>
      <c r="BQ63">
        <v>79887.209799999997</v>
      </c>
      <c r="BR63">
        <v>81178.528399999996</v>
      </c>
      <c r="BS63">
        <v>82417.571400000001</v>
      </c>
      <c r="BT63">
        <v>83610.999599999996</v>
      </c>
      <c r="BU63">
        <v>84620.368000000002</v>
      </c>
      <c r="BV63">
        <v>85231.270600000003</v>
      </c>
      <c r="BW63">
        <v>85767.497099999993</v>
      </c>
      <c r="BX63">
        <v>86204.192599999995</v>
      </c>
      <c r="BY63">
        <v>86629.943899999998</v>
      </c>
      <c r="BZ63">
        <v>87126.5671</v>
      </c>
      <c r="CA63">
        <v>87759.528600000005</v>
      </c>
      <c r="CB63">
        <v>88583.662299999996</v>
      </c>
      <c r="CC63">
        <v>89655.19</v>
      </c>
      <c r="CD63">
        <v>91049.890899999999</v>
      </c>
      <c r="CE63">
        <v>92497.111000000004</v>
      </c>
      <c r="CF63">
        <v>93883.668799999999</v>
      </c>
      <c r="CG63">
        <v>95039.1584</v>
      </c>
      <c r="CH63">
        <v>95823.652900000001</v>
      </c>
      <c r="CI63">
        <v>96361.350699999995</v>
      </c>
      <c r="CJ63">
        <v>96760.969400000002</v>
      </c>
      <c r="CK63">
        <v>97150.170599999998</v>
      </c>
      <c r="CL63">
        <v>97610.238599999997</v>
      </c>
      <c r="CM63">
        <v>98107.471600000004</v>
      </c>
      <c r="CN63">
        <v>98538.7549</v>
      </c>
      <c r="CO63">
        <v>98811.127500000002</v>
      </c>
      <c r="CP63">
        <v>98900.174700000003</v>
      </c>
      <c r="CQ63">
        <v>98830.367599999998</v>
      </c>
      <c r="CR63">
        <v>98766.037299999996</v>
      </c>
      <c r="CS63">
        <v>98841.069600000003</v>
      </c>
      <c r="CT63">
        <v>99160.693400000004</v>
      </c>
      <c r="CU63">
        <v>99715.951100000006</v>
      </c>
      <c r="CV63">
        <v>100468.4981</v>
      </c>
      <c r="CW63">
        <v>101380.3236</v>
      </c>
      <c r="CX63">
        <v>102309.2374</v>
      </c>
      <c r="CY63">
        <v>103451.77929999999</v>
      </c>
      <c r="CZ63">
        <v>104663.698</v>
      </c>
      <c r="DA63">
        <v>105896.58470000001</v>
      </c>
      <c r="DB63">
        <v>107329.82279999999</v>
      </c>
      <c r="DC63">
        <v>108461.9679</v>
      </c>
      <c r="DD63">
        <v>109522.76760000001</v>
      </c>
      <c r="DE63">
        <v>110530.0459</v>
      </c>
      <c r="DF63">
        <v>111338.22990000001</v>
      </c>
      <c r="DG63">
        <v>112217.7754</v>
      </c>
      <c r="DH63">
        <v>112932.1588</v>
      </c>
      <c r="DI63">
        <v>113387.9488</v>
      </c>
      <c r="DJ63">
        <v>113622.87820000001</v>
      </c>
      <c r="DK63">
        <v>113827.7883</v>
      </c>
      <c r="DL63">
        <v>114446.4022</v>
      </c>
      <c r="DM63">
        <v>115874.00380000001</v>
      </c>
      <c r="DN63">
        <v>118336.94409999999</v>
      </c>
      <c r="DO63">
        <v>121550.9025</v>
      </c>
      <c r="DP63">
        <v>125005.42200000001</v>
      </c>
      <c r="DQ63">
        <v>128211.2176</v>
      </c>
      <c r="DR63">
        <v>130784.0138</v>
      </c>
      <c r="DS63">
        <v>133043.67370000001</v>
      </c>
      <c r="DT63">
        <v>135328.15119999999</v>
      </c>
      <c r="DU63">
        <v>138012.67550000001</v>
      </c>
      <c r="DV63">
        <v>141335.04060000001</v>
      </c>
      <c r="DW63">
        <v>144868.6428</v>
      </c>
      <c r="DX63">
        <v>148084.48639999999</v>
      </c>
      <c r="DY63">
        <v>150438.02110000001</v>
      </c>
      <c r="DZ63">
        <v>151640.25409999999</v>
      </c>
      <c r="EA63">
        <v>152102.57769999999</v>
      </c>
      <c r="EB63">
        <v>152599.17610000001</v>
      </c>
      <c r="EC63">
        <v>153862.37299999999</v>
      </c>
      <c r="ED63">
        <v>156373.9112</v>
      </c>
      <c r="EE63">
        <v>159572.85449999999</v>
      </c>
      <c r="EF63">
        <v>162657.1428</v>
      </c>
      <c r="EG63">
        <v>164819.29569999999</v>
      </c>
      <c r="EH63">
        <v>165483.35939999999</v>
      </c>
      <c r="EI63">
        <v>165044.3224</v>
      </c>
      <c r="EJ63">
        <v>164116.35930000001</v>
      </c>
      <c r="EK63">
        <v>163319.14369999999</v>
      </c>
      <c r="EL63">
        <v>163124.7255</v>
      </c>
      <c r="EM63">
        <v>163748.2843</v>
      </c>
      <c r="EN63">
        <v>165144.24849999999</v>
      </c>
      <c r="EO63">
        <v>167311.54620000001</v>
      </c>
      <c r="EP63">
        <v>170187.48439999999</v>
      </c>
      <c r="EQ63">
        <v>173383.3126</v>
      </c>
      <c r="ER63">
        <v>171970.89379999999</v>
      </c>
      <c r="ES63">
        <v>170666.12830000001</v>
      </c>
      <c r="ET63">
        <v>169647.35490000001</v>
      </c>
      <c r="EU63">
        <v>169101.95670000001</v>
      </c>
      <c r="EV63">
        <v>169073.12539999999</v>
      </c>
      <c r="EW63">
        <v>169576.34880000001</v>
      </c>
      <c r="EX63">
        <v>170449.3162</v>
      </c>
      <c r="EY63">
        <v>171512.07440000001</v>
      </c>
      <c r="EZ63">
        <v>172701.3155</v>
      </c>
      <c r="FA63">
        <v>173899.48</v>
      </c>
      <c r="FB63">
        <v>175020.75459999999</v>
      </c>
      <c r="FC63">
        <v>175079.83249999999</v>
      </c>
      <c r="FD63">
        <v>177007.24710000001</v>
      </c>
      <c r="FE63">
        <v>177008.33869999999</v>
      </c>
      <c r="FF63">
        <v>177009.90169999999</v>
      </c>
      <c r="FG63">
        <f t="shared" si="0"/>
        <v>10.425847262259969</v>
      </c>
      <c r="FH63">
        <f t="shared" si="1"/>
        <v>3808.040712540454</v>
      </c>
      <c r="FI63">
        <v>1073741824</v>
      </c>
      <c r="FJ63" s="5">
        <f t="shared" si="2"/>
        <v>0.15411363721699542</v>
      </c>
      <c r="FK63" s="5"/>
    </row>
    <row r="64" spans="1:167" x14ac:dyDescent="0.25">
      <c r="A64" t="s">
        <v>32</v>
      </c>
      <c r="B64">
        <v>33861.550999999999</v>
      </c>
      <c r="C64">
        <v>34151.724999999999</v>
      </c>
      <c r="D64">
        <v>34337.872799999997</v>
      </c>
      <c r="E64">
        <v>34500.531199999998</v>
      </c>
      <c r="F64">
        <v>34718.798999999999</v>
      </c>
      <c r="G64">
        <v>35009.727099999996</v>
      </c>
      <c r="H64">
        <v>35407.464399999997</v>
      </c>
      <c r="I64">
        <v>35938.4974</v>
      </c>
      <c r="J64">
        <v>36603.357100000001</v>
      </c>
      <c r="K64">
        <v>37369.681700000001</v>
      </c>
      <c r="L64">
        <v>38156.035499999998</v>
      </c>
      <c r="M64">
        <v>38891.183299999997</v>
      </c>
      <c r="N64">
        <v>39542.711799999997</v>
      </c>
      <c r="O64">
        <v>40132.423799999997</v>
      </c>
      <c r="P64">
        <v>40750.8338</v>
      </c>
      <c r="Q64">
        <v>41474.9424</v>
      </c>
      <c r="R64">
        <v>42354.213400000001</v>
      </c>
      <c r="S64">
        <v>43346.188499999997</v>
      </c>
      <c r="T64">
        <v>44375.755700000002</v>
      </c>
      <c r="U64">
        <v>45369.862099999998</v>
      </c>
      <c r="V64">
        <v>46247.740899999997</v>
      </c>
      <c r="W64">
        <v>47116.010399999999</v>
      </c>
      <c r="X64">
        <v>48004.907099999997</v>
      </c>
      <c r="Y64">
        <v>48973.491999999998</v>
      </c>
      <c r="Z64">
        <v>50103.1895</v>
      </c>
      <c r="AA64">
        <v>51267.502500000002</v>
      </c>
      <c r="AB64">
        <v>52457.275600000001</v>
      </c>
      <c r="AC64">
        <v>53623.805200000003</v>
      </c>
      <c r="AD64">
        <v>54720.048199999997</v>
      </c>
      <c r="AE64">
        <v>55757.714899999999</v>
      </c>
      <c r="AF64">
        <v>56733.625899999999</v>
      </c>
      <c r="AG64">
        <v>57651.711900000002</v>
      </c>
      <c r="AH64">
        <v>58473.855000000003</v>
      </c>
      <c r="AI64">
        <v>59322.969100000002</v>
      </c>
      <c r="AJ64">
        <v>60175.838199999998</v>
      </c>
      <c r="AK64">
        <v>61053.827100000002</v>
      </c>
      <c r="AL64">
        <v>62011.335299999999</v>
      </c>
      <c r="AM64">
        <v>62943.521000000001</v>
      </c>
      <c r="AN64">
        <v>63868.981699999997</v>
      </c>
      <c r="AO64">
        <v>64767.740100000003</v>
      </c>
      <c r="AP64">
        <v>65619.381599999993</v>
      </c>
      <c r="AQ64">
        <v>66419.487999999998</v>
      </c>
      <c r="AR64">
        <v>67157.311300000001</v>
      </c>
      <c r="AS64">
        <v>67824.720499999996</v>
      </c>
      <c r="AT64">
        <v>68455.820399999997</v>
      </c>
      <c r="AU64">
        <v>68981.074200000003</v>
      </c>
      <c r="AV64">
        <v>69458.430999999997</v>
      </c>
      <c r="AW64">
        <v>69908.709099999993</v>
      </c>
      <c r="AX64">
        <v>70278.980299999996</v>
      </c>
      <c r="AY64">
        <v>70753.316699999996</v>
      </c>
      <c r="AZ64">
        <v>71273.351599999995</v>
      </c>
      <c r="BA64">
        <v>71851.350900000005</v>
      </c>
      <c r="BB64">
        <v>72571.9902</v>
      </c>
      <c r="BC64">
        <v>73257.700700000001</v>
      </c>
      <c r="BD64">
        <v>73981.285600000003</v>
      </c>
      <c r="BE64">
        <v>74741.951499999996</v>
      </c>
      <c r="BF64">
        <v>75587.424199999994</v>
      </c>
      <c r="BG64">
        <v>76325.962299999999</v>
      </c>
      <c r="BH64">
        <v>76951.993600000002</v>
      </c>
      <c r="BI64">
        <v>77402.5046</v>
      </c>
      <c r="BJ64">
        <v>77490.514200000005</v>
      </c>
      <c r="BK64">
        <v>77770.003400000001</v>
      </c>
      <c r="BL64">
        <v>78267.841899999999</v>
      </c>
      <c r="BM64">
        <v>79178.612099999998</v>
      </c>
      <c r="BN64">
        <v>80619.122900000002</v>
      </c>
      <c r="BO64">
        <v>82384.664199999999</v>
      </c>
      <c r="BP64">
        <v>84193.816800000001</v>
      </c>
      <c r="BQ64">
        <v>85763.385599999994</v>
      </c>
      <c r="BR64">
        <v>87132.415800000002</v>
      </c>
      <c r="BS64">
        <v>87796.765899999999</v>
      </c>
      <c r="BT64">
        <v>88169.137400000007</v>
      </c>
      <c r="BU64">
        <v>88417.319399999993</v>
      </c>
      <c r="BV64">
        <v>88371.905299999999</v>
      </c>
      <c r="BW64">
        <v>88722.821299999996</v>
      </c>
      <c r="BX64">
        <v>89105.633600000001</v>
      </c>
      <c r="BY64">
        <v>89454.601299999995</v>
      </c>
      <c r="BZ64">
        <v>89746.989000000001</v>
      </c>
      <c r="CA64">
        <v>90193.29</v>
      </c>
      <c r="CB64">
        <v>91027.274799999999</v>
      </c>
      <c r="CC64">
        <v>92491.532200000001</v>
      </c>
      <c r="CD64">
        <v>94907.543699999995</v>
      </c>
      <c r="CE64">
        <v>97532.394100000005</v>
      </c>
      <c r="CF64">
        <v>100138.2763</v>
      </c>
      <c r="CG64">
        <v>102312.3538</v>
      </c>
      <c r="CH64">
        <v>103646.766</v>
      </c>
      <c r="CI64">
        <v>104526.0083</v>
      </c>
      <c r="CJ64">
        <v>105094.09020000001</v>
      </c>
      <c r="CK64">
        <v>105598.2936</v>
      </c>
      <c r="CL64">
        <v>106238.5937</v>
      </c>
      <c r="CM64">
        <v>106996.5958</v>
      </c>
      <c r="CN64">
        <v>107814.50810000001</v>
      </c>
      <c r="CO64">
        <v>108631.00810000001</v>
      </c>
      <c r="CP64">
        <v>109453.3014</v>
      </c>
      <c r="CQ64">
        <v>110103.6922</v>
      </c>
      <c r="CR64">
        <v>110620.9574</v>
      </c>
      <c r="CS64">
        <v>110982.0117</v>
      </c>
      <c r="CT64">
        <v>111224.28419999999</v>
      </c>
      <c r="CU64">
        <v>111428.6698</v>
      </c>
      <c r="CV64">
        <v>111801.1531</v>
      </c>
      <c r="CW64">
        <v>112521.1697</v>
      </c>
      <c r="CX64">
        <v>113462.7034</v>
      </c>
      <c r="CY64">
        <v>114961.61990000001</v>
      </c>
      <c r="CZ64">
        <v>116511.90640000001</v>
      </c>
      <c r="DA64">
        <v>117831.0837</v>
      </c>
      <c r="DB64">
        <v>119111.3521</v>
      </c>
      <c r="DC64">
        <v>119668.147</v>
      </c>
      <c r="DD64">
        <v>120179.7389</v>
      </c>
      <c r="DE64">
        <v>120954.4978</v>
      </c>
      <c r="DF64">
        <v>121935.4656</v>
      </c>
      <c r="DG64">
        <v>123496.7729</v>
      </c>
      <c r="DH64">
        <v>125039.0579</v>
      </c>
      <c r="DI64">
        <v>126216.1298</v>
      </c>
      <c r="DJ64">
        <v>126968.69899999999</v>
      </c>
      <c r="DK64">
        <v>127379.66959999999</v>
      </c>
      <c r="DL64">
        <v>128147.47440000001</v>
      </c>
      <c r="DM64">
        <v>129837.3651</v>
      </c>
      <c r="DN64">
        <v>132739.6667</v>
      </c>
      <c r="DO64">
        <v>136543.92199999999</v>
      </c>
      <c r="DP64">
        <v>140500.89449999999</v>
      </c>
      <c r="DQ64">
        <v>143926.85370000001</v>
      </c>
      <c r="DR64">
        <v>146310.3677</v>
      </c>
      <c r="DS64">
        <v>148036.87359999999</v>
      </c>
      <c r="DT64">
        <v>149601.51250000001</v>
      </c>
      <c r="DU64">
        <v>151526.95819999999</v>
      </c>
      <c r="DV64">
        <v>153991.549</v>
      </c>
      <c r="DW64">
        <v>157039.04670000001</v>
      </c>
      <c r="DX64">
        <v>159970.92230000001</v>
      </c>
      <c r="DY64">
        <v>162253.27420000001</v>
      </c>
      <c r="DZ64">
        <v>163747.63440000001</v>
      </c>
      <c r="EA64">
        <v>164445.3265</v>
      </c>
      <c r="EB64">
        <v>165209.44209999999</v>
      </c>
      <c r="EC64">
        <v>166710.09539999999</v>
      </c>
      <c r="ED64">
        <v>169383.22560000001</v>
      </c>
      <c r="EE64">
        <v>172760.49950000001</v>
      </c>
      <c r="EF64">
        <v>176122.78049999999</v>
      </c>
      <c r="EG64">
        <v>178755.2971</v>
      </c>
      <c r="EH64">
        <v>180188.39309999999</v>
      </c>
      <c r="EI64">
        <v>180633.89569999999</v>
      </c>
      <c r="EJ64">
        <v>180648.18900000001</v>
      </c>
      <c r="EK64">
        <v>180747.06</v>
      </c>
      <c r="EL64">
        <v>181031.5049</v>
      </c>
      <c r="EM64">
        <v>182197.27799999999</v>
      </c>
      <c r="EN64">
        <v>183792.60130000001</v>
      </c>
      <c r="EO64">
        <v>185669.8744</v>
      </c>
      <c r="EP64">
        <v>187959.17540000001</v>
      </c>
      <c r="EQ64">
        <v>189921.09020000001</v>
      </c>
      <c r="ER64">
        <v>191737.81450000001</v>
      </c>
      <c r="ES64">
        <v>193324.7164</v>
      </c>
      <c r="ET64">
        <v>194576.3198</v>
      </c>
      <c r="EU64">
        <v>195749.8002</v>
      </c>
      <c r="EV64">
        <v>196937.79250000001</v>
      </c>
      <c r="EW64">
        <v>198292.88639999999</v>
      </c>
      <c r="EX64">
        <v>199929.10279999999</v>
      </c>
      <c r="EY64">
        <v>201805.84109999999</v>
      </c>
      <c r="EZ64">
        <v>203843.47899999999</v>
      </c>
      <c r="FA64">
        <v>205962.209</v>
      </c>
      <c r="FB64">
        <v>209835.0981</v>
      </c>
      <c r="FC64">
        <v>210030.72579999999</v>
      </c>
      <c r="FD64">
        <v>214469.89619999999</v>
      </c>
      <c r="FE64">
        <v>214595.7782</v>
      </c>
      <c r="FF64">
        <v>214723.427</v>
      </c>
      <c r="FG64">
        <f t="shared" si="0"/>
        <v>12.060407340049993</v>
      </c>
      <c r="FH64">
        <f t="shared" si="1"/>
        <v>4405.06378095326</v>
      </c>
      <c r="FI64">
        <v>2147483648</v>
      </c>
      <c r="FJ64" s="5">
        <f t="shared" si="2"/>
        <v>0.13009043150307142</v>
      </c>
      <c r="FK64" s="5"/>
    </row>
    <row r="65" spans="1:167" x14ac:dyDescent="0.25">
      <c r="A65" t="s">
        <v>33</v>
      </c>
      <c r="B65">
        <v>24759.8295</v>
      </c>
      <c r="C65">
        <v>25244.284500000002</v>
      </c>
      <c r="D65">
        <v>25718.401999999998</v>
      </c>
      <c r="E65">
        <v>26250.8737</v>
      </c>
      <c r="F65">
        <v>26959.723600000001</v>
      </c>
      <c r="G65">
        <v>27833.219099999998</v>
      </c>
      <c r="H65">
        <v>28845.428800000002</v>
      </c>
      <c r="I65">
        <v>29960.943599999999</v>
      </c>
      <c r="J65">
        <v>31150.860499999999</v>
      </c>
      <c r="K65">
        <v>32341.7624</v>
      </c>
      <c r="L65">
        <v>33535.404900000001</v>
      </c>
      <c r="M65">
        <v>34729.331899999997</v>
      </c>
      <c r="N65">
        <v>35949.558299999997</v>
      </c>
      <c r="O65">
        <v>37259.997799999997</v>
      </c>
      <c r="P65">
        <v>38704.026700000002</v>
      </c>
      <c r="Q65">
        <v>40260.044099999999</v>
      </c>
      <c r="R65">
        <v>41870.334699999999</v>
      </c>
      <c r="S65">
        <v>43418.223299999998</v>
      </c>
      <c r="T65">
        <v>44838.047200000001</v>
      </c>
      <c r="U65">
        <v>46127.804100000001</v>
      </c>
      <c r="V65">
        <v>47332.253400000001</v>
      </c>
      <c r="W65">
        <v>48509.108999999997</v>
      </c>
      <c r="X65">
        <v>49859.110800000002</v>
      </c>
      <c r="Y65">
        <v>51462.147299999997</v>
      </c>
      <c r="Z65">
        <v>53303.677600000003</v>
      </c>
      <c r="AA65">
        <v>55411.229700000004</v>
      </c>
      <c r="AB65">
        <v>56919.446400000001</v>
      </c>
      <c r="AC65">
        <v>57928.2742</v>
      </c>
      <c r="AD65">
        <v>59180.874499999998</v>
      </c>
      <c r="AE65">
        <v>60566.972900000001</v>
      </c>
      <c r="AF65">
        <v>61945.080300000001</v>
      </c>
      <c r="AG65">
        <v>63171.906499999997</v>
      </c>
      <c r="AH65">
        <v>64131.703000000001</v>
      </c>
      <c r="AI65">
        <v>64836.157800000001</v>
      </c>
      <c r="AJ65">
        <v>65316.152600000001</v>
      </c>
      <c r="AK65">
        <v>65606.276599999997</v>
      </c>
      <c r="AL65">
        <v>65805.912400000001</v>
      </c>
      <c r="AM65">
        <v>66172.781900000002</v>
      </c>
      <c r="AN65">
        <v>66761.271299999993</v>
      </c>
      <c r="AO65">
        <v>67453.093200000003</v>
      </c>
      <c r="AP65">
        <v>68193.958100000003</v>
      </c>
      <c r="AQ65">
        <v>69011.588600000003</v>
      </c>
      <c r="AR65">
        <v>69911.464800000002</v>
      </c>
      <c r="AS65">
        <v>70872.374400000001</v>
      </c>
      <c r="AT65">
        <v>71791.407500000001</v>
      </c>
      <c r="AU65">
        <v>71459.944300000003</v>
      </c>
      <c r="AV65">
        <v>71186.021099999998</v>
      </c>
      <c r="AW65">
        <v>71229.154200000004</v>
      </c>
      <c r="AX65">
        <v>71761.948000000004</v>
      </c>
      <c r="AY65">
        <v>72647.445900000006</v>
      </c>
      <c r="AZ65">
        <v>73649.892099999997</v>
      </c>
      <c r="BA65">
        <v>74539.595400000006</v>
      </c>
      <c r="BB65">
        <v>75144.194300000003</v>
      </c>
      <c r="BC65">
        <v>75517.363299999997</v>
      </c>
      <c r="BD65">
        <v>75831.272200000007</v>
      </c>
      <c r="BE65">
        <v>76142.260399999999</v>
      </c>
      <c r="BF65">
        <v>76456.975900000005</v>
      </c>
      <c r="BG65">
        <v>76832.027300000002</v>
      </c>
      <c r="BH65">
        <v>77232.738899999997</v>
      </c>
      <c r="BI65">
        <v>77622.932499999995</v>
      </c>
      <c r="BJ65">
        <v>77966.216100000005</v>
      </c>
      <c r="BK65">
        <v>78281.469800000006</v>
      </c>
      <c r="BL65">
        <v>78569.177100000001</v>
      </c>
      <c r="BM65">
        <v>78837.938200000004</v>
      </c>
      <c r="BN65">
        <v>79103.467499999999</v>
      </c>
      <c r="BO65">
        <v>79385.435800000007</v>
      </c>
      <c r="BP65">
        <v>79717.969599999997</v>
      </c>
      <c r="BQ65">
        <v>80132.257299999997</v>
      </c>
      <c r="BR65">
        <v>80675.368100000007</v>
      </c>
      <c r="BS65">
        <v>81282.016300000003</v>
      </c>
      <c r="BT65">
        <v>81959.14</v>
      </c>
      <c r="BU65">
        <v>82689.789999999994</v>
      </c>
      <c r="BV65">
        <v>83407.016099999993</v>
      </c>
      <c r="BW65">
        <v>84209.438299999994</v>
      </c>
      <c r="BX65">
        <v>85031.542000000001</v>
      </c>
      <c r="BY65">
        <v>85856.690199999997</v>
      </c>
      <c r="BZ65">
        <v>86689.963300000003</v>
      </c>
      <c r="CA65">
        <v>87483.889599999995</v>
      </c>
      <c r="CB65">
        <v>88256.840500000006</v>
      </c>
      <c r="CC65">
        <v>89007.680200000003</v>
      </c>
      <c r="CD65">
        <v>89791.713300000003</v>
      </c>
      <c r="CE65">
        <v>90476.949600000007</v>
      </c>
      <c r="CF65">
        <v>91121.914699999994</v>
      </c>
      <c r="CG65">
        <v>91729.892900000006</v>
      </c>
      <c r="CH65">
        <v>92276.455100000006</v>
      </c>
      <c r="CI65">
        <v>92858.258700000006</v>
      </c>
      <c r="CJ65">
        <v>93467.661500000002</v>
      </c>
      <c r="CK65">
        <v>94128.851599999995</v>
      </c>
      <c r="CL65">
        <v>94847.774600000004</v>
      </c>
      <c r="CM65">
        <v>95633.504300000001</v>
      </c>
      <c r="CN65">
        <v>96451.740699999995</v>
      </c>
      <c r="CO65">
        <v>97278.964200000002</v>
      </c>
      <c r="CP65">
        <v>98119.0435</v>
      </c>
      <c r="CQ65">
        <v>98903.568599999999</v>
      </c>
      <c r="CR65">
        <v>99649.294200000004</v>
      </c>
      <c r="CS65">
        <v>100348.2567</v>
      </c>
      <c r="CT65">
        <v>100998.90850000001</v>
      </c>
      <c r="CU65">
        <v>101600.7023</v>
      </c>
      <c r="CV65">
        <v>102168.2632</v>
      </c>
      <c r="CW65">
        <v>102712.7956</v>
      </c>
      <c r="CX65">
        <v>103178.5178</v>
      </c>
      <c r="CY65">
        <v>103752.79489999999</v>
      </c>
      <c r="CZ65">
        <v>104390.9889</v>
      </c>
      <c r="DA65">
        <v>105117.76949999999</v>
      </c>
      <c r="DB65">
        <v>106016.32030000001</v>
      </c>
      <c r="DC65">
        <v>106887.1465</v>
      </c>
      <c r="DD65">
        <v>107753.9182</v>
      </c>
      <c r="DE65">
        <v>108571.2889</v>
      </c>
      <c r="DF65">
        <v>109257.57</v>
      </c>
      <c r="DG65">
        <v>109864.0754</v>
      </c>
      <c r="DH65">
        <v>110316.7372</v>
      </c>
      <c r="DI65">
        <v>110578.8556</v>
      </c>
      <c r="DJ65">
        <v>110701.9627</v>
      </c>
      <c r="DK65">
        <v>110890.4973</v>
      </c>
      <c r="DL65">
        <v>111501.63310000001</v>
      </c>
      <c r="DM65">
        <v>112866.0396</v>
      </c>
      <c r="DN65">
        <v>115173.1602</v>
      </c>
      <c r="DO65">
        <v>118210.14350000001</v>
      </c>
      <c r="DP65">
        <v>121569.7494</v>
      </c>
      <c r="DQ65">
        <v>124866.8379</v>
      </c>
      <c r="DR65">
        <v>127799.8138</v>
      </c>
      <c r="DS65">
        <v>130370.1623</v>
      </c>
      <c r="DT65">
        <v>132672.13649999999</v>
      </c>
      <c r="DU65">
        <v>134795.1734</v>
      </c>
      <c r="DV65">
        <v>136779.97839999999</v>
      </c>
      <c r="DW65">
        <v>138682.14929999999</v>
      </c>
      <c r="DX65">
        <v>140442.24309999999</v>
      </c>
      <c r="DY65">
        <v>142027.45480000001</v>
      </c>
      <c r="DZ65">
        <v>143571.43299999999</v>
      </c>
      <c r="EA65">
        <v>144986.27559999999</v>
      </c>
      <c r="EB65">
        <v>146641.2806</v>
      </c>
      <c r="EC65">
        <v>148788.62640000001</v>
      </c>
      <c r="ED65">
        <v>151495.65729999999</v>
      </c>
      <c r="EE65">
        <v>154524.9706</v>
      </c>
      <c r="EF65">
        <v>157308.47020000001</v>
      </c>
      <c r="EG65">
        <v>159337.2985</v>
      </c>
      <c r="EH65">
        <v>160266.6838</v>
      </c>
      <c r="EI65">
        <v>160284.59270000001</v>
      </c>
      <c r="EJ65">
        <v>159783.42540000001</v>
      </c>
      <c r="EK65">
        <v>159138.88939999999</v>
      </c>
      <c r="EL65">
        <v>158584.22990000001</v>
      </c>
      <c r="EM65">
        <v>158531.32740000001</v>
      </c>
      <c r="EN65">
        <v>159003.2567</v>
      </c>
      <c r="EO65">
        <v>160124.46739999999</v>
      </c>
      <c r="EP65">
        <v>162011.39619999999</v>
      </c>
      <c r="EQ65">
        <v>164189.43479999999</v>
      </c>
      <c r="ER65">
        <v>166360.7801</v>
      </c>
      <c r="ES65">
        <v>168151.59450000001</v>
      </c>
      <c r="ET65">
        <v>169281.3321</v>
      </c>
      <c r="EU65">
        <v>169954.21799999999</v>
      </c>
      <c r="EV65">
        <v>170431.43900000001</v>
      </c>
      <c r="EW65">
        <v>170988.8057</v>
      </c>
      <c r="EX65">
        <v>171841.3658</v>
      </c>
      <c r="EY65">
        <v>172961.12479999999</v>
      </c>
      <c r="EZ65">
        <v>174259.20019999999</v>
      </c>
      <c r="FA65">
        <v>175646.6974</v>
      </c>
      <c r="FB65">
        <v>178920.6348</v>
      </c>
      <c r="FC65">
        <v>179060.4903</v>
      </c>
      <c r="FD65">
        <v>182813.66529999999</v>
      </c>
      <c r="FE65">
        <v>182891.09719999999</v>
      </c>
      <c r="FF65">
        <v>182970.7366</v>
      </c>
      <c r="FG65">
        <f t="shared" si="0"/>
        <v>9.91006976936721</v>
      </c>
      <c r="FH65">
        <f t="shared" si="1"/>
        <v>3619.6529832613733</v>
      </c>
      <c r="FI65">
        <v>4294967296</v>
      </c>
      <c r="FJ65" s="5">
        <f t="shared" si="2"/>
        <v>0.14619054558761696</v>
      </c>
      <c r="FK65" s="5"/>
    </row>
    <row r="66" spans="1:167" x14ac:dyDescent="0.25">
      <c r="A66" t="s">
        <v>34</v>
      </c>
      <c r="B66">
        <v>36482.663399999998</v>
      </c>
      <c r="C66">
        <v>37218.6296</v>
      </c>
      <c r="D66">
        <v>37976.639300000003</v>
      </c>
      <c r="E66">
        <v>38722.137499999997</v>
      </c>
      <c r="F66">
        <v>39435.035600000003</v>
      </c>
      <c r="G66">
        <v>40130.058400000002</v>
      </c>
      <c r="H66">
        <v>40845.771399999998</v>
      </c>
      <c r="I66">
        <v>41618.465799999998</v>
      </c>
      <c r="J66">
        <v>42461.413099999998</v>
      </c>
      <c r="K66">
        <v>43394.154499999997</v>
      </c>
      <c r="L66">
        <v>44384.048199999997</v>
      </c>
      <c r="M66">
        <v>45411.258699999998</v>
      </c>
      <c r="N66">
        <v>46495.272100000002</v>
      </c>
      <c r="O66">
        <v>47606.556900000003</v>
      </c>
      <c r="P66">
        <v>48819.7137</v>
      </c>
      <c r="Q66">
        <v>50179.345600000001</v>
      </c>
      <c r="R66">
        <v>51716.1005</v>
      </c>
      <c r="S66">
        <v>53350.3946</v>
      </c>
      <c r="T66">
        <v>55007.0167</v>
      </c>
      <c r="U66">
        <v>56604.272799999999</v>
      </c>
      <c r="V66">
        <v>58092.150199999996</v>
      </c>
      <c r="W66">
        <v>59508.892699999997</v>
      </c>
      <c r="X66">
        <v>60932.1757</v>
      </c>
      <c r="Y66">
        <v>62435.812100000003</v>
      </c>
      <c r="Z66">
        <v>64087.858800000002</v>
      </c>
      <c r="AA66">
        <v>65828.258499999996</v>
      </c>
      <c r="AB66">
        <v>67621.782800000001</v>
      </c>
      <c r="AC66">
        <v>69419.6584</v>
      </c>
      <c r="AD66">
        <v>71197.678599999999</v>
      </c>
      <c r="AE66">
        <v>72829.979300000006</v>
      </c>
      <c r="AF66">
        <v>74274.478300000002</v>
      </c>
      <c r="AG66">
        <v>75464.604099999997</v>
      </c>
      <c r="AH66">
        <v>76291.382700000002</v>
      </c>
      <c r="AI66">
        <v>76962.275699999998</v>
      </c>
      <c r="AJ66">
        <v>77480.727700000003</v>
      </c>
      <c r="AK66">
        <v>77916.394899999999</v>
      </c>
      <c r="AL66">
        <v>78346.231299999999</v>
      </c>
      <c r="AM66">
        <v>78773.383400000006</v>
      </c>
      <c r="AN66">
        <v>79240.775999999998</v>
      </c>
      <c r="AO66">
        <v>79778.992499999993</v>
      </c>
      <c r="AP66">
        <v>80402.945099999997</v>
      </c>
      <c r="AQ66">
        <v>81070.4084</v>
      </c>
      <c r="AR66">
        <v>81723.237800000003</v>
      </c>
      <c r="AS66">
        <v>82303.692299999995</v>
      </c>
      <c r="AT66">
        <v>82762.073900000003</v>
      </c>
      <c r="AU66">
        <v>83157.760800000004</v>
      </c>
      <c r="AV66">
        <v>83531.310800000007</v>
      </c>
      <c r="AW66">
        <v>83932.896699999998</v>
      </c>
      <c r="AX66">
        <v>84395.44</v>
      </c>
      <c r="AY66">
        <v>84918.850200000001</v>
      </c>
      <c r="AZ66">
        <v>85476.605599999995</v>
      </c>
      <c r="BA66">
        <v>86048.661300000007</v>
      </c>
      <c r="BB66">
        <v>86623.775299999994</v>
      </c>
      <c r="BC66">
        <v>87199.401899999997</v>
      </c>
      <c r="BD66">
        <v>87785.714000000007</v>
      </c>
      <c r="BE66">
        <v>88389.792799999996</v>
      </c>
      <c r="BF66">
        <v>89018.768299999996</v>
      </c>
      <c r="BG66">
        <v>89653.250899999999</v>
      </c>
      <c r="BH66">
        <v>90282.005000000005</v>
      </c>
      <c r="BI66">
        <v>90889.792300000001</v>
      </c>
      <c r="BJ66">
        <v>91493.547900000005</v>
      </c>
      <c r="BK66">
        <v>92058.414199999999</v>
      </c>
      <c r="BL66">
        <v>92643.296199999997</v>
      </c>
      <c r="BM66">
        <v>93277.650399999999</v>
      </c>
      <c r="BN66">
        <v>94017.769</v>
      </c>
      <c r="BO66">
        <v>94785.869000000006</v>
      </c>
      <c r="BP66">
        <v>95615.616399999999</v>
      </c>
      <c r="BQ66">
        <v>96508.8465</v>
      </c>
      <c r="BR66">
        <v>97474.8554</v>
      </c>
      <c r="BS66">
        <v>98447.185700000002</v>
      </c>
      <c r="BT66">
        <v>99398.716799999995</v>
      </c>
      <c r="BU66">
        <v>100288.0539</v>
      </c>
      <c r="BV66">
        <v>100913.54979999999</v>
      </c>
      <c r="BW66">
        <v>101715.66379999999</v>
      </c>
      <c r="BX66">
        <v>102559.1695</v>
      </c>
      <c r="BY66">
        <v>103483.22100000001</v>
      </c>
      <c r="BZ66">
        <v>104611.9466</v>
      </c>
      <c r="CA66">
        <v>105725.46430000001</v>
      </c>
      <c r="CB66">
        <v>106912.0961</v>
      </c>
      <c r="CC66">
        <v>108165.7815</v>
      </c>
      <c r="CD66">
        <v>109527.8272</v>
      </c>
      <c r="CE66">
        <v>110828.18339999999</v>
      </c>
      <c r="CF66">
        <v>112073.78079999999</v>
      </c>
      <c r="CG66">
        <v>113218.1274</v>
      </c>
      <c r="CH66">
        <v>114157.64629999999</v>
      </c>
      <c r="CI66">
        <v>115115.52529999999</v>
      </c>
      <c r="CJ66">
        <v>116074.9673</v>
      </c>
      <c r="CK66">
        <v>117094.8317</v>
      </c>
      <c r="CL66">
        <v>118274.8869</v>
      </c>
      <c r="CM66">
        <v>119471.1715</v>
      </c>
      <c r="CN66">
        <v>120715.8245</v>
      </c>
      <c r="CO66">
        <v>121984.79090000001</v>
      </c>
      <c r="CP66">
        <v>123290.92260000001</v>
      </c>
      <c r="CQ66">
        <v>124577.7749</v>
      </c>
      <c r="CR66">
        <v>125893.85430000001</v>
      </c>
      <c r="CS66">
        <v>127258.4823</v>
      </c>
      <c r="CT66">
        <v>128662.97779999999</v>
      </c>
      <c r="CU66">
        <v>130075.2715</v>
      </c>
      <c r="CV66">
        <v>131406.90160000001</v>
      </c>
      <c r="CW66">
        <v>132580.77439999999</v>
      </c>
      <c r="CX66">
        <v>133479.32449999999</v>
      </c>
      <c r="CY66">
        <v>134377.1005</v>
      </c>
      <c r="CZ66">
        <v>135335.98869999999</v>
      </c>
      <c r="DA66">
        <v>136488.73620000001</v>
      </c>
      <c r="DB66">
        <v>138073.86739999999</v>
      </c>
      <c r="DC66">
        <v>139644.95449999999</v>
      </c>
      <c r="DD66">
        <v>141209.38529999999</v>
      </c>
      <c r="DE66">
        <v>142626.20060000001</v>
      </c>
      <c r="DF66">
        <v>143660.83720000001</v>
      </c>
      <c r="DG66">
        <v>144621.68</v>
      </c>
      <c r="DH66">
        <v>145433.49660000001</v>
      </c>
      <c r="DI66">
        <v>146147.01029999999</v>
      </c>
      <c r="DJ66">
        <v>146841.60269999999</v>
      </c>
      <c r="DK66">
        <v>147851.78520000001</v>
      </c>
      <c r="DL66">
        <v>149492.3916</v>
      </c>
      <c r="DM66">
        <v>152101.80040000001</v>
      </c>
      <c r="DN66">
        <v>156040.9535</v>
      </c>
      <c r="DO66">
        <v>160673.3835</v>
      </c>
      <c r="DP66">
        <v>165717.36919999999</v>
      </c>
      <c r="DQ66">
        <v>170735.59169999999</v>
      </c>
      <c r="DR66">
        <v>175230.33240000001</v>
      </c>
      <c r="DS66">
        <v>179495.5558</v>
      </c>
      <c r="DT66">
        <v>183445.44839999999</v>
      </c>
      <c r="DU66">
        <v>187128.64809999999</v>
      </c>
      <c r="DV66">
        <v>190641.2041</v>
      </c>
      <c r="DW66">
        <v>193910.2893</v>
      </c>
      <c r="DX66">
        <v>197043.58859999999</v>
      </c>
      <c r="DY66">
        <v>200099.98550000001</v>
      </c>
      <c r="DZ66">
        <v>203458.6917</v>
      </c>
      <c r="EA66">
        <v>206635.72839999999</v>
      </c>
      <c r="EB66">
        <v>210178.03659999999</v>
      </c>
      <c r="EC66">
        <v>214352.0442</v>
      </c>
      <c r="ED66">
        <v>219244.4975</v>
      </c>
      <c r="EE66">
        <v>224384.03649999999</v>
      </c>
      <c r="EF66">
        <v>229048.55050000001</v>
      </c>
      <c r="EG66">
        <v>232544.9504</v>
      </c>
      <c r="EH66">
        <v>232428.5545</v>
      </c>
      <c r="EI66">
        <v>218530.96160000001</v>
      </c>
      <c r="EJ66">
        <v>208514.86600000001</v>
      </c>
      <c r="EK66">
        <v>201712.73689999999</v>
      </c>
      <c r="EL66">
        <v>196929.31460000001</v>
      </c>
      <c r="EM66">
        <v>193055.4731</v>
      </c>
      <c r="EN66">
        <v>189237.2126</v>
      </c>
      <c r="EO66">
        <v>185152.28450000001</v>
      </c>
      <c r="EP66">
        <v>181047.27559999999</v>
      </c>
      <c r="EQ66">
        <v>177655.85750000001</v>
      </c>
      <c r="ER66">
        <v>175863.2739</v>
      </c>
      <c r="ES66">
        <v>176376.47080000001</v>
      </c>
      <c r="ET66">
        <v>177536.58499999999</v>
      </c>
      <c r="EU66">
        <v>178469.9192</v>
      </c>
      <c r="EV66">
        <v>179296.19510000001</v>
      </c>
      <c r="EW66">
        <v>180135.302</v>
      </c>
      <c r="EX66">
        <v>181081.59640000001</v>
      </c>
      <c r="EY66">
        <v>182132.14809999999</v>
      </c>
      <c r="EZ66">
        <v>183258.39749999999</v>
      </c>
      <c r="FA66">
        <v>184430.701</v>
      </c>
      <c r="FB66">
        <v>187949.4515</v>
      </c>
      <c r="FC66">
        <v>188190.4019</v>
      </c>
      <c r="FD66">
        <v>192241.94390000001</v>
      </c>
      <c r="FE66">
        <v>192439.66409999999</v>
      </c>
      <c r="FF66">
        <v>192652.19339999999</v>
      </c>
      <c r="FG66">
        <f t="shared" si="0"/>
        <v>12.02180125394581</v>
      </c>
      <c r="FH66">
        <f t="shared" si="1"/>
        <v>4390.9629080037075</v>
      </c>
      <c r="FI66">
        <v>8589934592</v>
      </c>
      <c r="FJ66" s="5">
        <f t="shared" si="2"/>
        <v>0.12035752049845429</v>
      </c>
      <c r="FK66" s="5"/>
    </row>
    <row r="67" spans="1:167" x14ac:dyDescent="0.25">
      <c r="A67" t="s">
        <v>35</v>
      </c>
      <c r="B67">
        <v>33403.599099999999</v>
      </c>
      <c r="C67">
        <v>33580.313199999997</v>
      </c>
      <c r="D67">
        <v>33699.285300000003</v>
      </c>
      <c r="E67">
        <v>33853.8511</v>
      </c>
      <c r="F67">
        <v>34119.419500000004</v>
      </c>
      <c r="G67">
        <v>34491.036</v>
      </c>
      <c r="H67">
        <v>34949.4827</v>
      </c>
      <c r="I67">
        <v>35496.679499999998</v>
      </c>
      <c r="J67">
        <v>36282.909</v>
      </c>
      <c r="K67">
        <v>37176.651100000003</v>
      </c>
      <c r="L67">
        <v>38015.165800000002</v>
      </c>
      <c r="M67">
        <v>38780.862800000003</v>
      </c>
      <c r="N67">
        <v>39494.958899999998</v>
      </c>
      <c r="O67">
        <v>40242.5429</v>
      </c>
      <c r="P67">
        <v>41073.443800000001</v>
      </c>
      <c r="Q67">
        <v>42143.625099999997</v>
      </c>
      <c r="R67">
        <v>43459.265800000001</v>
      </c>
      <c r="S67">
        <v>44812.542999999998</v>
      </c>
      <c r="T67">
        <v>46209.356800000001</v>
      </c>
      <c r="U67">
        <v>47731.767200000002</v>
      </c>
      <c r="V67">
        <v>49364.2958</v>
      </c>
      <c r="W67">
        <v>51029.231</v>
      </c>
      <c r="X67">
        <v>52526.708299999998</v>
      </c>
      <c r="Y67">
        <v>53731.110999999997</v>
      </c>
      <c r="Z67">
        <v>54811.631300000001</v>
      </c>
      <c r="AA67">
        <v>55977.5795</v>
      </c>
      <c r="AB67">
        <v>57253.526299999998</v>
      </c>
      <c r="AC67">
        <v>58654.563399999999</v>
      </c>
      <c r="AD67">
        <v>60193.152900000001</v>
      </c>
      <c r="AE67">
        <v>61782.135499999997</v>
      </c>
      <c r="AF67">
        <v>63306.346799999999</v>
      </c>
      <c r="AG67">
        <v>64652.429900000003</v>
      </c>
      <c r="AH67">
        <v>66090.151400000002</v>
      </c>
      <c r="AI67">
        <v>67976.970400000006</v>
      </c>
      <c r="AJ67">
        <v>69550.139200000005</v>
      </c>
      <c r="AK67">
        <v>70197.959799999997</v>
      </c>
      <c r="AL67">
        <v>70837.228400000007</v>
      </c>
      <c r="AM67">
        <v>71487.548800000004</v>
      </c>
      <c r="AN67">
        <v>72190.170100000003</v>
      </c>
      <c r="AO67">
        <v>72977.713199999998</v>
      </c>
      <c r="AP67">
        <v>73863.004400000005</v>
      </c>
      <c r="AQ67">
        <v>74804.1584</v>
      </c>
      <c r="AR67">
        <v>75731.996799999994</v>
      </c>
      <c r="AS67">
        <v>76580.494699999996</v>
      </c>
      <c r="AT67">
        <v>77318.590200000006</v>
      </c>
      <c r="AU67">
        <v>77927.994900000005</v>
      </c>
      <c r="AV67">
        <v>78465.125799999994</v>
      </c>
      <c r="AW67">
        <v>78969.288400000005</v>
      </c>
      <c r="AX67">
        <v>79428.797300000006</v>
      </c>
      <c r="AY67">
        <v>80072.191500000001</v>
      </c>
      <c r="AZ67">
        <v>80936.2261</v>
      </c>
      <c r="BA67">
        <v>82116.501499999998</v>
      </c>
      <c r="BB67">
        <v>83712.647599999997</v>
      </c>
      <c r="BC67">
        <v>85420.886499999993</v>
      </c>
      <c r="BD67">
        <v>87075.2353</v>
      </c>
      <c r="BE67">
        <v>88453.467699999994</v>
      </c>
      <c r="BF67">
        <v>89480.298999999999</v>
      </c>
      <c r="BG67">
        <v>90122.3848</v>
      </c>
      <c r="BH67">
        <v>90669.874899999995</v>
      </c>
      <c r="BI67">
        <v>91340.305600000007</v>
      </c>
      <c r="BJ67">
        <v>92140.117299999998</v>
      </c>
      <c r="BK67">
        <v>93321.750499999995</v>
      </c>
      <c r="BL67">
        <v>94574.016300000003</v>
      </c>
      <c r="BM67">
        <v>95732.192299999995</v>
      </c>
      <c r="BN67">
        <v>96694.203599999993</v>
      </c>
      <c r="BO67">
        <v>97480.791700000002</v>
      </c>
      <c r="BP67">
        <v>98216.794500000004</v>
      </c>
      <c r="BQ67">
        <v>99010.215700000001</v>
      </c>
      <c r="BR67">
        <v>100097.8962</v>
      </c>
      <c r="BS67">
        <v>101081.02069999999</v>
      </c>
      <c r="BT67">
        <v>102061.0145</v>
      </c>
      <c r="BU67">
        <v>102984.73149999999</v>
      </c>
      <c r="BV67">
        <v>103635.1718</v>
      </c>
      <c r="BW67">
        <v>104397.10400000001</v>
      </c>
      <c r="BX67">
        <v>105083.53449999999</v>
      </c>
      <c r="BY67">
        <v>105676.76489999999</v>
      </c>
      <c r="BZ67">
        <v>106177.45540000001</v>
      </c>
      <c r="CA67">
        <v>106723.6352</v>
      </c>
      <c r="CB67">
        <v>107450.57150000001</v>
      </c>
      <c r="CC67">
        <v>108502.0713</v>
      </c>
      <c r="CD67">
        <v>110050.25229999999</v>
      </c>
      <c r="CE67">
        <v>111686.43210000001</v>
      </c>
      <c r="CF67">
        <v>113254.31759999999</v>
      </c>
      <c r="CG67">
        <v>114504.173</v>
      </c>
      <c r="CH67">
        <v>115211.60830000001</v>
      </c>
      <c r="CI67">
        <v>115649.8909</v>
      </c>
      <c r="CJ67">
        <v>115990.46120000001</v>
      </c>
      <c r="CK67">
        <v>116458.03320000001</v>
      </c>
      <c r="CL67">
        <v>117207.0281</v>
      </c>
      <c r="CM67">
        <v>118146.5393</v>
      </c>
      <c r="CN67">
        <v>119103.40670000001</v>
      </c>
      <c r="CO67">
        <v>119909.7754</v>
      </c>
      <c r="CP67">
        <v>120485.4332</v>
      </c>
      <c r="CQ67">
        <v>120827.7167</v>
      </c>
      <c r="CR67">
        <v>121108.0594</v>
      </c>
      <c r="CS67">
        <v>121461.1764</v>
      </c>
      <c r="CT67">
        <v>122019.6047</v>
      </c>
      <c r="CU67">
        <v>122711.9126</v>
      </c>
      <c r="CV67">
        <v>123526.8901</v>
      </c>
      <c r="CW67">
        <v>124426.83500000001</v>
      </c>
      <c r="CX67">
        <v>125225.81939999999</v>
      </c>
      <c r="CY67">
        <v>126282.7833</v>
      </c>
      <c r="CZ67">
        <v>127447.62519999999</v>
      </c>
      <c r="DA67">
        <v>128720.56449999999</v>
      </c>
      <c r="DB67">
        <v>130354.5157</v>
      </c>
      <c r="DC67">
        <v>131704.79920000001</v>
      </c>
      <c r="DD67">
        <v>132982.8131</v>
      </c>
      <c r="DE67">
        <v>134144.6452</v>
      </c>
      <c r="DF67">
        <v>134949.8818</v>
      </c>
      <c r="DG67">
        <v>135836.00880000001</v>
      </c>
      <c r="DH67">
        <v>136579.36749999999</v>
      </c>
      <c r="DI67">
        <v>137152.12880000001</v>
      </c>
      <c r="DJ67">
        <v>137689.32389999999</v>
      </c>
      <c r="DK67">
        <v>138241.8486</v>
      </c>
      <c r="DL67">
        <v>139260.05809999999</v>
      </c>
      <c r="DM67">
        <v>141096.217</v>
      </c>
      <c r="DN67">
        <v>143926.1213</v>
      </c>
      <c r="DO67">
        <v>147477.2409</v>
      </c>
      <c r="DP67">
        <v>151216.5356</v>
      </c>
      <c r="DQ67">
        <v>154644.8658</v>
      </c>
      <c r="DR67">
        <v>157370.8052</v>
      </c>
      <c r="DS67">
        <v>159573.5863</v>
      </c>
      <c r="DT67">
        <v>161497.39369999999</v>
      </c>
      <c r="DU67">
        <v>163404.73689999999</v>
      </c>
      <c r="DV67">
        <v>165377.4865</v>
      </c>
      <c r="DW67">
        <v>167656.2096</v>
      </c>
      <c r="DX67">
        <v>170017.37090000001</v>
      </c>
      <c r="DY67">
        <v>172355.23850000001</v>
      </c>
      <c r="DZ67">
        <v>174806.21890000001</v>
      </c>
      <c r="EA67">
        <v>177022.85190000001</v>
      </c>
      <c r="EB67">
        <v>179368.10200000001</v>
      </c>
      <c r="EC67">
        <v>182011.0963</v>
      </c>
      <c r="ED67">
        <v>184982.15539999999</v>
      </c>
      <c r="EE67">
        <v>188075.7218</v>
      </c>
      <c r="EF67">
        <v>190843.0147</v>
      </c>
      <c r="EG67">
        <v>192878.1459</v>
      </c>
      <c r="EH67">
        <v>193924.7205</v>
      </c>
      <c r="EI67">
        <v>194170.32399999999</v>
      </c>
      <c r="EJ67">
        <v>194002.15160000001</v>
      </c>
      <c r="EK67">
        <v>193786.50779999999</v>
      </c>
      <c r="EL67">
        <v>193627.78890000001</v>
      </c>
      <c r="EM67">
        <v>194167.9884</v>
      </c>
      <c r="EN67">
        <v>195270.7966</v>
      </c>
      <c r="EO67">
        <v>197013.82320000001</v>
      </c>
      <c r="EP67">
        <v>199588.20480000001</v>
      </c>
      <c r="EQ67">
        <v>202218.36989999999</v>
      </c>
      <c r="ER67">
        <v>204702.94349999999</v>
      </c>
      <c r="ES67">
        <v>206649.04829999999</v>
      </c>
      <c r="ET67">
        <v>207749.329</v>
      </c>
      <c r="EU67">
        <v>208364.3702</v>
      </c>
      <c r="EV67">
        <v>208836.24160000001</v>
      </c>
      <c r="EW67">
        <v>209550.7274</v>
      </c>
      <c r="EX67">
        <v>210803.3088</v>
      </c>
      <c r="EY67">
        <v>212527.6347</v>
      </c>
      <c r="EZ67">
        <v>214566.75099999999</v>
      </c>
      <c r="FA67">
        <v>216763.52970000001</v>
      </c>
      <c r="FB67">
        <v>220783.48319999999</v>
      </c>
      <c r="FC67">
        <v>220932.06969999999</v>
      </c>
      <c r="FD67">
        <v>225545.62590000001</v>
      </c>
      <c r="FE67">
        <v>225614.215</v>
      </c>
      <c r="FF67">
        <v>225684.1471</v>
      </c>
      <c r="FG67">
        <f t="shared" si="0"/>
        <v>12.778559755070887</v>
      </c>
      <c r="FH67">
        <f t="shared" si="1"/>
        <v>4667.3689505396414</v>
      </c>
      <c r="FI67">
        <v>17179869184</v>
      </c>
      <c r="FJ67" s="5">
        <f t="shared" si="2"/>
        <v>0.13972652876616645</v>
      </c>
      <c r="FK67" s="5"/>
    </row>
    <row r="68" spans="1:167" x14ac:dyDescent="0.25">
      <c r="A68" t="s">
        <v>36</v>
      </c>
      <c r="B68">
        <v>28163.665300000001</v>
      </c>
      <c r="C68">
        <v>28407.110799999999</v>
      </c>
      <c r="D68">
        <v>28594.2045</v>
      </c>
      <c r="E68">
        <v>28782.184300000001</v>
      </c>
      <c r="F68">
        <v>29024.942200000001</v>
      </c>
      <c r="G68">
        <v>29329.686099999999</v>
      </c>
      <c r="H68">
        <v>29710.0671</v>
      </c>
      <c r="I68">
        <v>30175.254700000001</v>
      </c>
      <c r="J68">
        <v>30720.408500000001</v>
      </c>
      <c r="K68">
        <v>31328.673699999999</v>
      </c>
      <c r="L68">
        <v>31955.352299999999</v>
      </c>
      <c r="M68">
        <v>32561.7075</v>
      </c>
      <c r="N68">
        <v>33139.253299999997</v>
      </c>
      <c r="O68">
        <v>33699.179499999998</v>
      </c>
      <c r="P68">
        <v>34313.994599999998</v>
      </c>
      <c r="Q68">
        <v>35042.757799999999</v>
      </c>
      <c r="R68">
        <v>35917.197200000002</v>
      </c>
      <c r="S68">
        <v>36904.926599999999</v>
      </c>
      <c r="T68">
        <v>37932.031199999998</v>
      </c>
      <c r="U68">
        <v>38930.753799999999</v>
      </c>
      <c r="V68">
        <v>39843.5334</v>
      </c>
      <c r="W68">
        <v>40699.333299999998</v>
      </c>
      <c r="X68">
        <v>41522.266300000003</v>
      </c>
      <c r="Y68">
        <v>42342.375699999997</v>
      </c>
      <c r="Z68">
        <v>43194.833500000001</v>
      </c>
      <c r="AA68">
        <v>44068.547899999998</v>
      </c>
      <c r="AB68">
        <v>44980.186999999998</v>
      </c>
      <c r="AC68">
        <v>45937.775500000003</v>
      </c>
      <c r="AD68">
        <v>46938.715900000003</v>
      </c>
      <c r="AE68">
        <v>47940.424899999998</v>
      </c>
      <c r="AF68">
        <v>48887.900999999998</v>
      </c>
      <c r="AG68">
        <v>49726.253199999999</v>
      </c>
      <c r="AH68">
        <v>50414.786899999999</v>
      </c>
      <c r="AI68">
        <v>50977.410100000001</v>
      </c>
      <c r="AJ68">
        <v>51450.4545</v>
      </c>
      <c r="AK68">
        <v>51871.1993</v>
      </c>
      <c r="AL68">
        <v>52268.722199999997</v>
      </c>
      <c r="AM68">
        <v>52635.208899999998</v>
      </c>
      <c r="AN68">
        <v>52977.564899999998</v>
      </c>
      <c r="AO68">
        <v>53355.166599999997</v>
      </c>
      <c r="AP68">
        <v>53802.733500000002</v>
      </c>
      <c r="AQ68">
        <v>54338.499300000003</v>
      </c>
      <c r="AR68">
        <v>54962.250099999997</v>
      </c>
      <c r="AS68">
        <v>55670.0893</v>
      </c>
      <c r="AT68">
        <v>56468.2111</v>
      </c>
      <c r="AU68">
        <v>57356.555399999997</v>
      </c>
      <c r="AV68">
        <v>58332.065000000002</v>
      </c>
      <c r="AW68">
        <v>59386.213000000003</v>
      </c>
      <c r="AX68">
        <v>60509.169900000001</v>
      </c>
      <c r="AY68">
        <v>61672.8367</v>
      </c>
      <c r="AZ68">
        <v>62839.503599999996</v>
      </c>
      <c r="BA68">
        <v>63980.579100000003</v>
      </c>
      <c r="BB68">
        <v>65096.134899999997</v>
      </c>
      <c r="BC68">
        <v>66173.092999999993</v>
      </c>
      <c r="BD68">
        <v>67192.753299999997</v>
      </c>
      <c r="BE68">
        <v>68174.287899999996</v>
      </c>
      <c r="BF68">
        <v>69145.115999999995</v>
      </c>
      <c r="BG68">
        <v>70119.226299999995</v>
      </c>
      <c r="BH68">
        <v>71093.083599999998</v>
      </c>
      <c r="BI68">
        <v>72030.704400000002</v>
      </c>
      <c r="BJ68">
        <v>72927.681299999997</v>
      </c>
      <c r="BK68">
        <v>73780.353499999997</v>
      </c>
      <c r="BL68">
        <v>74648.111600000004</v>
      </c>
      <c r="BM68">
        <v>75474.925199999998</v>
      </c>
      <c r="BN68">
        <v>76296.934899999993</v>
      </c>
      <c r="BO68">
        <v>77139.682199999996</v>
      </c>
      <c r="BP68">
        <v>78038.574399999998</v>
      </c>
      <c r="BQ68">
        <v>79018.818400000004</v>
      </c>
      <c r="BR68">
        <v>80068.240999999995</v>
      </c>
      <c r="BS68">
        <v>80883.778600000005</v>
      </c>
      <c r="BT68">
        <v>81290.512300000002</v>
      </c>
      <c r="BU68">
        <v>81679.6204</v>
      </c>
      <c r="BV68">
        <v>82031.818299999999</v>
      </c>
      <c r="BW68">
        <v>82389.38</v>
      </c>
      <c r="BX68">
        <v>82754.267900000006</v>
      </c>
      <c r="BY68">
        <v>83141.985100000005</v>
      </c>
      <c r="BZ68">
        <v>83567.4038</v>
      </c>
      <c r="CA68">
        <v>84046.827600000004</v>
      </c>
      <c r="CB68">
        <v>84594.103199999998</v>
      </c>
      <c r="CC68">
        <v>85223.243400000007</v>
      </c>
      <c r="CD68">
        <v>85964.372799999997</v>
      </c>
      <c r="CE68">
        <v>86737.868000000002</v>
      </c>
      <c r="CF68">
        <v>87536.834700000007</v>
      </c>
      <c r="CG68">
        <v>88331.109100000001</v>
      </c>
      <c r="CH68">
        <v>89075.908200000005</v>
      </c>
      <c r="CI68">
        <v>89789.144799999995</v>
      </c>
      <c r="CJ68">
        <v>90435.1777</v>
      </c>
      <c r="CK68">
        <v>90994.636899999998</v>
      </c>
      <c r="CL68">
        <v>91460.555699999997</v>
      </c>
      <c r="CM68">
        <v>91885.232499999998</v>
      </c>
      <c r="CN68">
        <v>92330.329599999997</v>
      </c>
      <c r="CO68">
        <v>92858.769700000004</v>
      </c>
      <c r="CP68">
        <v>93527.380699999994</v>
      </c>
      <c r="CQ68">
        <v>94240.705799999996</v>
      </c>
      <c r="CR68">
        <v>94938.249899999995</v>
      </c>
      <c r="CS68">
        <v>95542.369200000001</v>
      </c>
      <c r="CT68">
        <v>96012.181899999996</v>
      </c>
      <c r="CU68">
        <v>96431.514899999995</v>
      </c>
      <c r="CV68">
        <v>96928.107000000004</v>
      </c>
      <c r="CW68">
        <v>97626.646800000002</v>
      </c>
      <c r="CX68">
        <v>98541.964300000007</v>
      </c>
      <c r="CY68">
        <v>99739.186700000006</v>
      </c>
      <c r="CZ68">
        <v>101016.7377</v>
      </c>
      <c r="DA68">
        <v>102238.8811</v>
      </c>
      <c r="DB68">
        <v>103400.0534</v>
      </c>
      <c r="DC68">
        <v>104289.46709999999</v>
      </c>
      <c r="DD68">
        <v>105057.8177</v>
      </c>
      <c r="DE68">
        <v>105758.8658</v>
      </c>
      <c r="DF68">
        <v>106362.2105</v>
      </c>
      <c r="DG68">
        <v>106982.6796</v>
      </c>
      <c r="DH68">
        <v>107496.5806</v>
      </c>
      <c r="DI68">
        <v>107844.98789999999</v>
      </c>
      <c r="DJ68">
        <v>108063.4415</v>
      </c>
      <c r="DK68">
        <v>108313.9163</v>
      </c>
      <c r="DL68">
        <v>108933.6422</v>
      </c>
      <c r="DM68">
        <v>110226.3602</v>
      </c>
      <c r="DN68">
        <v>112365.3946</v>
      </c>
      <c r="DO68">
        <v>115114.14539999999</v>
      </c>
      <c r="DP68">
        <v>118068.7512</v>
      </c>
      <c r="DQ68">
        <v>120840.4048</v>
      </c>
      <c r="DR68">
        <v>123128.7928</v>
      </c>
      <c r="DS68">
        <v>125023.8165</v>
      </c>
      <c r="DT68">
        <v>126692.54670000001</v>
      </c>
      <c r="DU68">
        <v>128306.9403</v>
      </c>
      <c r="DV68">
        <v>129976.3783</v>
      </c>
      <c r="DW68">
        <v>131676.5392</v>
      </c>
      <c r="DX68">
        <v>133282.3223</v>
      </c>
      <c r="DY68">
        <v>134684.08679999999</v>
      </c>
      <c r="DZ68">
        <v>135863.53810000001</v>
      </c>
      <c r="EA68">
        <v>136949.80100000001</v>
      </c>
      <c r="EB68">
        <v>138235.35649999999</v>
      </c>
      <c r="EC68">
        <v>139984.00380000001</v>
      </c>
      <c r="ED68">
        <v>142329.14629999999</v>
      </c>
      <c r="EE68">
        <v>144897.00159999999</v>
      </c>
      <c r="EF68">
        <v>147175.9368</v>
      </c>
      <c r="EG68">
        <v>147690.17619999999</v>
      </c>
      <c r="EH68">
        <v>146847.94089999999</v>
      </c>
      <c r="EI68">
        <v>146397.85250000001</v>
      </c>
      <c r="EJ68">
        <v>145715.9179</v>
      </c>
      <c r="EK68">
        <v>145305.80220000001</v>
      </c>
      <c r="EL68">
        <v>145289.48740000001</v>
      </c>
      <c r="EM68">
        <v>144384.51329999999</v>
      </c>
      <c r="EN68">
        <v>143268.27470000001</v>
      </c>
      <c r="EO68">
        <v>142192.86480000001</v>
      </c>
      <c r="EP68">
        <v>141338.57889999999</v>
      </c>
      <c r="EQ68">
        <v>140983.80530000001</v>
      </c>
      <c r="ER68">
        <v>141201.34280000001</v>
      </c>
      <c r="ES68">
        <v>141931.02350000001</v>
      </c>
      <c r="ET68">
        <v>142773.1122</v>
      </c>
      <c r="EU68">
        <v>143396.57629999999</v>
      </c>
      <c r="EV68">
        <v>143974.9596</v>
      </c>
      <c r="EW68">
        <v>144682.41020000001</v>
      </c>
      <c r="EX68">
        <v>145651.31839999999</v>
      </c>
      <c r="EY68">
        <v>146847.4227</v>
      </c>
      <c r="EZ68">
        <v>148194.8596</v>
      </c>
      <c r="FA68">
        <v>149617.8297</v>
      </c>
      <c r="FB68">
        <v>152341.14490000001</v>
      </c>
      <c r="FC68">
        <v>152391.44829999999</v>
      </c>
      <c r="FD68">
        <v>155523.02290000001</v>
      </c>
      <c r="FE68">
        <v>155525.95360000001</v>
      </c>
      <c r="FF68">
        <v>155529.42860000001</v>
      </c>
      <c r="FG68">
        <f t="shared" si="0"/>
        <v>9.084655146900003</v>
      </c>
      <c r="FH68">
        <f t="shared" si="1"/>
        <v>3318.1702924052261</v>
      </c>
      <c r="FI68">
        <v>34359738368</v>
      </c>
      <c r="FJ68" s="5">
        <f t="shared" si="2"/>
        <v>0.11781741676944392</v>
      </c>
      <c r="FK68" s="5"/>
    </row>
    <row r="69" spans="1:167" x14ac:dyDescent="0.25">
      <c r="A69" t="s">
        <v>37</v>
      </c>
      <c r="B69">
        <v>17791.248200000002</v>
      </c>
      <c r="C69">
        <v>18199.501</v>
      </c>
      <c r="D69">
        <v>18646.3737</v>
      </c>
      <c r="E69">
        <v>19195.9149</v>
      </c>
      <c r="F69">
        <v>19874.2808</v>
      </c>
      <c r="G69">
        <v>20656.3655</v>
      </c>
      <c r="H69">
        <v>21455.812900000001</v>
      </c>
      <c r="I69">
        <v>22287.212500000001</v>
      </c>
      <c r="J69">
        <v>23161.955399999999</v>
      </c>
      <c r="K69">
        <v>24122.733700000001</v>
      </c>
      <c r="L69">
        <v>25232.726900000001</v>
      </c>
      <c r="M69">
        <v>26498.756099999999</v>
      </c>
      <c r="N69">
        <v>27925.4735</v>
      </c>
      <c r="O69">
        <v>29481.016</v>
      </c>
      <c r="P69">
        <v>31084.761399999999</v>
      </c>
      <c r="Q69">
        <v>32672.952600000001</v>
      </c>
      <c r="R69">
        <v>33638.083500000001</v>
      </c>
      <c r="S69">
        <v>34591.114300000001</v>
      </c>
      <c r="T69">
        <v>35578.713000000003</v>
      </c>
      <c r="U69">
        <v>36529.619700000003</v>
      </c>
      <c r="V69">
        <v>37391.291299999997</v>
      </c>
      <c r="W69">
        <v>38171.210800000001</v>
      </c>
      <c r="X69">
        <v>38900.412700000001</v>
      </c>
      <c r="Y69">
        <v>39608.190900000001</v>
      </c>
      <c r="Z69">
        <v>40319.642500000002</v>
      </c>
      <c r="AA69">
        <v>41090.550600000002</v>
      </c>
      <c r="AB69">
        <v>41955.425499999998</v>
      </c>
      <c r="AC69">
        <v>42954.6849</v>
      </c>
      <c r="AD69">
        <v>44118.1639</v>
      </c>
      <c r="AE69">
        <v>45291.125800000002</v>
      </c>
      <c r="AF69">
        <v>46355.361199999999</v>
      </c>
      <c r="AG69">
        <v>47173.5651</v>
      </c>
      <c r="AH69">
        <v>47652.417200000004</v>
      </c>
      <c r="AI69">
        <v>47867.210700000003</v>
      </c>
      <c r="AJ69">
        <v>47940.224600000001</v>
      </c>
      <c r="AK69">
        <v>47992.847099999999</v>
      </c>
      <c r="AL69">
        <v>48104.207900000001</v>
      </c>
      <c r="AM69">
        <v>48290.653599999998</v>
      </c>
      <c r="AN69">
        <v>48490.276299999998</v>
      </c>
      <c r="AO69">
        <v>48655.9879</v>
      </c>
      <c r="AP69">
        <v>48750.666700000002</v>
      </c>
      <c r="AQ69">
        <v>48789.443899999998</v>
      </c>
      <c r="AR69">
        <v>48793.247499999998</v>
      </c>
      <c r="AS69">
        <v>48784.672200000001</v>
      </c>
      <c r="AT69">
        <v>48797.547700000003</v>
      </c>
      <c r="AU69">
        <v>48836.755299999997</v>
      </c>
      <c r="AV69">
        <v>48942.456299999998</v>
      </c>
      <c r="AW69">
        <v>49145.287199999999</v>
      </c>
      <c r="AX69">
        <v>49451.004399999998</v>
      </c>
      <c r="AY69">
        <v>49845.924700000003</v>
      </c>
      <c r="AZ69">
        <v>50263.889799999997</v>
      </c>
      <c r="BA69">
        <v>50649.367400000003</v>
      </c>
      <c r="BB69">
        <v>50960.142</v>
      </c>
      <c r="BC69">
        <v>51213.393300000003</v>
      </c>
      <c r="BD69">
        <v>51438.491499999996</v>
      </c>
      <c r="BE69">
        <v>51810.4588</v>
      </c>
      <c r="BF69">
        <v>52397.820800000001</v>
      </c>
      <c r="BG69">
        <v>53116.680699999997</v>
      </c>
      <c r="BH69">
        <v>53857.421600000001</v>
      </c>
      <c r="BI69">
        <v>54545.686000000002</v>
      </c>
      <c r="BJ69">
        <v>55195.453399999999</v>
      </c>
      <c r="BK69">
        <v>55838.796000000002</v>
      </c>
      <c r="BL69">
        <v>56148.345800000003</v>
      </c>
      <c r="BM69">
        <v>56490.582300000002</v>
      </c>
      <c r="BN69">
        <v>56885.174200000001</v>
      </c>
      <c r="BO69">
        <v>57307.492299999998</v>
      </c>
      <c r="BP69">
        <v>57752.530299999999</v>
      </c>
      <c r="BQ69">
        <v>58214.9156</v>
      </c>
      <c r="BR69">
        <v>58702.203099999999</v>
      </c>
      <c r="BS69">
        <v>59230.5844</v>
      </c>
      <c r="BT69">
        <v>59848.200400000002</v>
      </c>
      <c r="BU69">
        <v>60579.018199999999</v>
      </c>
      <c r="BV69">
        <v>61415.223599999998</v>
      </c>
      <c r="BW69">
        <v>62328.5357</v>
      </c>
      <c r="BX69">
        <v>63273.634899999997</v>
      </c>
      <c r="BY69">
        <v>64203.379099999998</v>
      </c>
      <c r="BZ69">
        <v>65073.136299999998</v>
      </c>
      <c r="CA69">
        <v>65858.706200000001</v>
      </c>
      <c r="CB69">
        <v>66559.697</v>
      </c>
      <c r="CC69">
        <v>67208.159899999999</v>
      </c>
      <c r="CD69">
        <v>67824.394199999995</v>
      </c>
      <c r="CE69">
        <v>68455.443599999999</v>
      </c>
      <c r="CF69">
        <v>69120.197400000005</v>
      </c>
      <c r="CG69">
        <v>69800.442899999995</v>
      </c>
      <c r="CH69">
        <v>70482.471099999995</v>
      </c>
      <c r="CI69">
        <v>71154.534499999994</v>
      </c>
      <c r="CJ69">
        <v>71803.131399999998</v>
      </c>
      <c r="CK69">
        <v>72435.448399999994</v>
      </c>
      <c r="CL69">
        <v>73078.4041</v>
      </c>
      <c r="CM69">
        <v>73756.8459</v>
      </c>
      <c r="CN69">
        <v>74498.149900000004</v>
      </c>
      <c r="CO69">
        <v>75332.916400000002</v>
      </c>
      <c r="CP69">
        <v>76276.984200000006</v>
      </c>
      <c r="CQ69">
        <v>77318.539399999994</v>
      </c>
      <c r="CR69">
        <v>78432.326000000001</v>
      </c>
      <c r="CS69">
        <v>79592.985499999995</v>
      </c>
      <c r="CT69">
        <v>80745.985799999995</v>
      </c>
      <c r="CU69">
        <v>81865.316399999996</v>
      </c>
      <c r="CV69">
        <v>82957.17</v>
      </c>
      <c r="CW69">
        <v>84006.676000000007</v>
      </c>
      <c r="CX69">
        <v>85030.047200000001</v>
      </c>
      <c r="CY69">
        <v>86032.522500000006</v>
      </c>
      <c r="CZ69">
        <v>86698.233200000002</v>
      </c>
      <c r="DA69">
        <v>87495.190100000007</v>
      </c>
      <c r="DB69">
        <v>88416.784799999994</v>
      </c>
      <c r="DC69">
        <v>89379.908500000005</v>
      </c>
      <c r="DD69">
        <v>90300.000599999999</v>
      </c>
      <c r="DE69">
        <v>91088.477499999994</v>
      </c>
      <c r="DF69">
        <v>91670.949299999993</v>
      </c>
      <c r="DG69">
        <v>92057.7</v>
      </c>
      <c r="DH69">
        <v>92264.848599999998</v>
      </c>
      <c r="DI69">
        <v>92312.077499999999</v>
      </c>
      <c r="DJ69">
        <v>92265.683000000005</v>
      </c>
      <c r="DK69">
        <v>92347.163700000005</v>
      </c>
      <c r="DL69">
        <v>92834.9326</v>
      </c>
      <c r="DM69">
        <v>94003.419200000004</v>
      </c>
      <c r="DN69">
        <v>96015.518599999996</v>
      </c>
      <c r="DO69">
        <v>98606.003299999997</v>
      </c>
      <c r="DP69">
        <v>101390.57429999999</v>
      </c>
      <c r="DQ69">
        <v>103987.8624</v>
      </c>
      <c r="DR69">
        <v>106108.0469</v>
      </c>
      <c r="DS69">
        <v>107840.268</v>
      </c>
      <c r="DT69">
        <v>109360.851</v>
      </c>
      <c r="DU69">
        <v>110847.7126</v>
      </c>
      <c r="DV69">
        <v>112424.4175</v>
      </c>
      <c r="DW69">
        <v>113986.43060000001</v>
      </c>
      <c r="DX69">
        <v>115379.639</v>
      </c>
      <c r="DY69">
        <v>116448.7874</v>
      </c>
      <c r="DZ69">
        <v>117138.5928</v>
      </c>
      <c r="EA69">
        <v>117750.18700000001</v>
      </c>
      <c r="EB69">
        <v>118697.0442</v>
      </c>
      <c r="EC69">
        <v>120386.7418</v>
      </c>
      <c r="ED69">
        <v>123035.74649999999</v>
      </c>
      <c r="EE69">
        <v>124678.03720000001</v>
      </c>
      <c r="EF69">
        <v>124713.0278</v>
      </c>
      <c r="EG69">
        <v>124800.94530000001</v>
      </c>
      <c r="EH69">
        <v>124973.0983</v>
      </c>
      <c r="EI69">
        <v>124087.0833</v>
      </c>
      <c r="EJ69">
        <v>122780.53599999999</v>
      </c>
      <c r="EK69">
        <v>121689.9651</v>
      </c>
      <c r="EL69">
        <v>121301.2599</v>
      </c>
      <c r="EM69">
        <v>121586.8389</v>
      </c>
      <c r="EN69">
        <v>122338.5405</v>
      </c>
      <c r="EO69">
        <v>123359.9088</v>
      </c>
      <c r="EP69">
        <v>124496.29670000001</v>
      </c>
      <c r="EQ69">
        <v>125325.13370000001</v>
      </c>
      <c r="ER69">
        <v>125777.1954</v>
      </c>
      <c r="ES69">
        <v>126604.23669999999</v>
      </c>
      <c r="ET69">
        <v>127687.63219999999</v>
      </c>
      <c r="EU69">
        <v>129028.67720000001</v>
      </c>
      <c r="EV69">
        <v>130554.4666</v>
      </c>
      <c r="EW69">
        <v>132144.7482</v>
      </c>
      <c r="EX69">
        <v>133479.36840000001</v>
      </c>
      <c r="EY69">
        <v>134588.33530000001</v>
      </c>
      <c r="EZ69">
        <v>135547.0129</v>
      </c>
      <c r="FA69">
        <v>136431.04680000001</v>
      </c>
      <c r="FB69">
        <v>138918.8389</v>
      </c>
      <c r="FC69">
        <v>138973.9938</v>
      </c>
      <c r="FD69">
        <v>141836.40760000001</v>
      </c>
      <c r="FE69">
        <v>141848.8094</v>
      </c>
      <c r="FF69">
        <v>141867.04999999999</v>
      </c>
      <c r="FG69">
        <f t="shared" si="0"/>
        <v>8.1092375753297894</v>
      </c>
      <c r="FH69">
        <f t="shared" si="1"/>
        <v>2961.8990243892054</v>
      </c>
      <c r="FI69">
        <v>68719476736</v>
      </c>
      <c r="FJ69" s="5">
        <f t="shared" si="2"/>
        <v>0.16648067584090054</v>
      </c>
      <c r="FK69" s="5"/>
    </row>
    <row r="70" spans="1:167" x14ac:dyDescent="0.25">
      <c r="A70" t="s">
        <v>38</v>
      </c>
      <c r="B70">
        <v>28614.566699999999</v>
      </c>
      <c r="C70">
        <v>29169.855200000002</v>
      </c>
      <c r="D70">
        <v>29709.896199999999</v>
      </c>
      <c r="E70">
        <v>30233.678599999999</v>
      </c>
      <c r="F70">
        <v>30751.214800000002</v>
      </c>
      <c r="G70">
        <v>31276.449400000001</v>
      </c>
      <c r="H70">
        <v>31845.370800000001</v>
      </c>
      <c r="I70">
        <v>32488.8505</v>
      </c>
      <c r="J70">
        <v>33218.935700000002</v>
      </c>
      <c r="K70">
        <v>34019.308299999997</v>
      </c>
      <c r="L70">
        <v>34841.514199999998</v>
      </c>
      <c r="M70">
        <v>35642.581200000001</v>
      </c>
      <c r="N70">
        <v>36426.137499999997</v>
      </c>
      <c r="O70">
        <v>37196.092900000003</v>
      </c>
      <c r="P70">
        <v>38061.801299999999</v>
      </c>
      <c r="Q70">
        <v>39107.634299999998</v>
      </c>
      <c r="R70">
        <v>40378.578999999998</v>
      </c>
      <c r="S70">
        <v>41791.524299999997</v>
      </c>
      <c r="T70">
        <v>43214.085899999998</v>
      </c>
      <c r="U70">
        <v>44517.775500000003</v>
      </c>
      <c r="V70">
        <v>45625.709799999997</v>
      </c>
      <c r="W70">
        <v>46605.227099999996</v>
      </c>
      <c r="X70">
        <v>47596.6564</v>
      </c>
      <c r="Y70">
        <v>48731.512699999999</v>
      </c>
      <c r="Z70">
        <v>50111.953099999999</v>
      </c>
      <c r="AA70">
        <v>51636.322399999997</v>
      </c>
      <c r="AB70">
        <v>53200.684399999998</v>
      </c>
      <c r="AC70">
        <v>54690.2111</v>
      </c>
      <c r="AD70">
        <v>56000.965400000001</v>
      </c>
      <c r="AE70">
        <v>57092.650900000001</v>
      </c>
      <c r="AF70">
        <v>57930.099399999999</v>
      </c>
      <c r="AG70">
        <v>58480.065000000002</v>
      </c>
      <c r="AH70">
        <v>58723.130899999996</v>
      </c>
      <c r="AI70">
        <v>58757.743600000002</v>
      </c>
      <c r="AJ70">
        <v>58676.565699999999</v>
      </c>
      <c r="AK70">
        <v>58580.300600000002</v>
      </c>
      <c r="AL70">
        <v>58559.7428</v>
      </c>
      <c r="AM70">
        <v>58613.263800000001</v>
      </c>
      <c r="AN70">
        <v>58747.712500000001</v>
      </c>
      <c r="AO70">
        <v>58962.539100000002</v>
      </c>
      <c r="AP70">
        <v>59246.284200000002</v>
      </c>
      <c r="AQ70">
        <v>59552.006800000003</v>
      </c>
      <c r="AR70">
        <v>59819.879800000002</v>
      </c>
      <c r="AS70">
        <v>59991.2287</v>
      </c>
      <c r="AT70">
        <v>60035.2641</v>
      </c>
      <c r="AU70">
        <v>60026.042699999998</v>
      </c>
      <c r="AV70">
        <v>60067.519099999998</v>
      </c>
      <c r="AW70">
        <v>60262.563999999998</v>
      </c>
      <c r="AX70">
        <v>60675.941599999998</v>
      </c>
      <c r="AY70">
        <v>61238.902199999997</v>
      </c>
      <c r="AZ70">
        <v>61838.724800000004</v>
      </c>
      <c r="BA70">
        <v>62366.077599999997</v>
      </c>
      <c r="BB70">
        <v>62984.392899999999</v>
      </c>
      <c r="BC70">
        <v>63848.404999999999</v>
      </c>
      <c r="BD70">
        <v>64961.955499999996</v>
      </c>
      <c r="BE70">
        <v>66282.071400000001</v>
      </c>
      <c r="BF70">
        <v>67844.617100000003</v>
      </c>
      <c r="BG70">
        <v>69675.312000000005</v>
      </c>
      <c r="BH70">
        <v>71780.343500000003</v>
      </c>
      <c r="BI70">
        <v>74136.773100000006</v>
      </c>
      <c r="BJ70">
        <v>76691.637000000002</v>
      </c>
      <c r="BK70">
        <v>79315.519</v>
      </c>
      <c r="BL70">
        <v>81990.669899999994</v>
      </c>
      <c r="BM70">
        <v>84443.672900000005</v>
      </c>
      <c r="BN70">
        <v>86687.496499999994</v>
      </c>
      <c r="BO70">
        <v>86858.154500000004</v>
      </c>
      <c r="BP70">
        <v>87226.866699999999</v>
      </c>
      <c r="BQ70">
        <v>88024.266799999998</v>
      </c>
      <c r="BR70">
        <v>89365.323600000003</v>
      </c>
      <c r="BS70">
        <v>90948.386499999993</v>
      </c>
      <c r="BT70">
        <v>92437.47</v>
      </c>
      <c r="BU70">
        <v>93480.319399999993</v>
      </c>
      <c r="BV70">
        <v>93804.960300000006</v>
      </c>
      <c r="BW70">
        <v>93758.092999999993</v>
      </c>
      <c r="BX70">
        <v>93676.387000000002</v>
      </c>
      <c r="BY70">
        <v>93935.295199999993</v>
      </c>
      <c r="BZ70">
        <v>94787.818599999999</v>
      </c>
      <c r="CA70">
        <v>96069.785099999994</v>
      </c>
      <c r="CB70">
        <v>97472.7497</v>
      </c>
      <c r="CC70">
        <v>98697.686100000006</v>
      </c>
      <c r="CD70">
        <v>99605.588000000003</v>
      </c>
      <c r="CE70">
        <v>100131.2772</v>
      </c>
      <c r="CF70">
        <v>100550.4705</v>
      </c>
      <c r="CG70">
        <v>101063.38250000001</v>
      </c>
      <c r="CH70">
        <v>101770.4123</v>
      </c>
      <c r="CI70">
        <v>102725.59849999999</v>
      </c>
      <c r="CJ70">
        <v>103768.56</v>
      </c>
      <c r="CK70">
        <v>104786.2923</v>
      </c>
      <c r="CL70">
        <v>105694.55499999999</v>
      </c>
      <c r="CM70">
        <v>106482.1296</v>
      </c>
      <c r="CN70">
        <v>107181.4616</v>
      </c>
      <c r="CO70">
        <v>107819.4546</v>
      </c>
      <c r="CP70">
        <v>108470.23940000001</v>
      </c>
      <c r="CQ70">
        <v>109068.96550000001</v>
      </c>
      <c r="CR70">
        <v>109702.06449999999</v>
      </c>
      <c r="CS70">
        <v>110411.9384</v>
      </c>
      <c r="CT70">
        <v>111240.66590000001</v>
      </c>
      <c r="CU70">
        <v>112144.4491</v>
      </c>
      <c r="CV70">
        <v>113106.54919999999</v>
      </c>
      <c r="CW70">
        <v>114099.182</v>
      </c>
      <c r="CX70">
        <v>114914.5347</v>
      </c>
      <c r="CY70">
        <v>115949.5641</v>
      </c>
      <c r="CZ70">
        <v>116995.4409</v>
      </c>
      <c r="DA70">
        <v>118021.2883</v>
      </c>
      <c r="DB70">
        <v>119240.30349999999</v>
      </c>
      <c r="DC70">
        <v>120130.863</v>
      </c>
      <c r="DD70">
        <v>120963.49800000001</v>
      </c>
      <c r="DE70">
        <v>121779.38920000001</v>
      </c>
      <c r="DF70">
        <v>122488.4687</v>
      </c>
      <c r="DG70">
        <v>123268.2531</v>
      </c>
      <c r="DH70">
        <v>123910.04670000001</v>
      </c>
      <c r="DI70">
        <v>124311.5585</v>
      </c>
      <c r="DJ70">
        <v>124528.09020000001</v>
      </c>
      <c r="DK70">
        <v>124727.8959</v>
      </c>
      <c r="DL70">
        <v>125405.531</v>
      </c>
      <c r="DM70">
        <v>126987.39479999999</v>
      </c>
      <c r="DN70">
        <v>129586.28939999999</v>
      </c>
      <c r="DO70">
        <v>133191.2795</v>
      </c>
      <c r="DP70">
        <v>137117.45449999999</v>
      </c>
      <c r="DQ70">
        <v>140830.86600000001</v>
      </c>
      <c r="DR70">
        <v>143951.74369999999</v>
      </c>
      <c r="DS70">
        <v>146541.7144</v>
      </c>
      <c r="DT70">
        <v>148872.99780000001</v>
      </c>
      <c r="DU70">
        <v>151193.3328</v>
      </c>
      <c r="DV70">
        <v>153709.94630000001</v>
      </c>
      <c r="DW70">
        <v>156257.61979999999</v>
      </c>
      <c r="DX70">
        <v>158697.35310000001</v>
      </c>
      <c r="DY70">
        <v>160859.0514</v>
      </c>
      <c r="DZ70">
        <v>162825.6158</v>
      </c>
      <c r="EA70">
        <v>164401.28659999999</v>
      </c>
      <c r="EB70">
        <v>166069.3995</v>
      </c>
      <c r="EC70">
        <v>168144.17879999999</v>
      </c>
      <c r="ED70">
        <v>170818.86670000001</v>
      </c>
      <c r="EE70">
        <v>173704.77970000001</v>
      </c>
      <c r="EF70">
        <v>176312.1403</v>
      </c>
      <c r="EG70">
        <v>178139.1349</v>
      </c>
      <c r="EH70">
        <v>178812.06570000001</v>
      </c>
      <c r="EI70">
        <v>178733.82029999999</v>
      </c>
      <c r="EJ70">
        <v>178353.03959999999</v>
      </c>
      <c r="EK70">
        <v>178154.27230000001</v>
      </c>
      <c r="EL70">
        <v>178285.44510000001</v>
      </c>
      <c r="EM70">
        <v>179229.89559999999</v>
      </c>
      <c r="EN70">
        <v>180581.274</v>
      </c>
      <c r="EO70">
        <v>182163.04010000001</v>
      </c>
      <c r="EP70">
        <v>184005.8921</v>
      </c>
      <c r="EQ70">
        <v>185605.03909999999</v>
      </c>
      <c r="ER70">
        <v>187102.86470000001</v>
      </c>
      <c r="ES70">
        <v>188457.33040000001</v>
      </c>
      <c r="ET70">
        <v>189603.5159</v>
      </c>
      <c r="EU70">
        <v>190728.88070000001</v>
      </c>
      <c r="EV70">
        <v>191889.37150000001</v>
      </c>
      <c r="EW70">
        <v>193185.54029999999</v>
      </c>
      <c r="EX70">
        <v>194692.02720000001</v>
      </c>
      <c r="EY70">
        <v>196379.96419999999</v>
      </c>
      <c r="EZ70">
        <v>198193.679</v>
      </c>
      <c r="FA70">
        <v>200077.3671</v>
      </c>
      <c r="FB70">
        <v>204036.56340000001</v>
      </c>
      <c r="FC70">
        <v>204437.63949999999</v>
      </c>
      <c r="FD70">
        <v>208974.12609999999</v>
      </c>
      <c r="FE70">
        <v>209325.7745</v>
      </c>
      <c r="FF70">
        <v>209689.88020000001</v>
      </c>
      <c r="FG70">
        <f t="shared" si="0"/>
        <v>12.092506013777426</v>
      </c>
      <c r="FH70">
        <f t="shared" si="1"/>
        <v>4416.7878215322044</v>
      </c>
      <c r="FI70">
        <v>137438953472</v>
      </c>
      <c r="FJ70" s="5">
        <f t="shared" si="2"/>
        <v>0.15435452396810903</v>
      </c>
      <c r="FK70" s="5"/>
    </row>
    <row r="71" spans="1:167" x14ac:dyDescent="0.25">
      <c r="A71" t="s">
        <v>39</v>
      </c>
      <c r="B71">
        <v>27339.097000000002</v>
      </c>
      <c r="C71">
        <v>27548.2333</v>
      </c>
      <c r="D71">
        <v>27687.9545</v>
      </c>
      <c r="E71">
        <v>27847.752100000002</v>
      </c>
      <c r="F71">
        <v>28103.9398</v>
      </c>
      <c r="G71">
        <v>28443.862700000001</v>
      </c>
      <c r="H71">
        <v>28853.306799999998</v>
      </c>
      <c r="I71">
        <v>29313.4162</v>
      </c>
      <c r="J71">
        <v>29801.541799999999</v>
      </c>
      <c r="K71">
        <v>30314.168600000001</v>
      </c>
      <c r="L71">
        <v>30832.080600000001</v>
      </c>
      <c r="M71">
        <v>31340.770199999999</v>
      </c>
      <c r="N71">
        <v>31838.868999999999</v>
      </c>
      <c r="O71">
        <v>32337.637900000002</v>
      </c>
      <c r="P71">
        <v>32873.896099999998</v>
      </c>
      <c r="Q71">
        <v>33479.268700000001</v>
      </c>
      <c r="R71">
        <v>34173.595000000001</v>
      </c>
      <c r="S71">
        <v>34932.503700000001</v>
      </c>
      <c r="T71">
        <v>35719.0288</v>
      </c>
      <c r="U71">
        <v>36496.684000000001</v>
      </c>
      <c r="V71">
        <v>37233.826099999998</v>
      </c>
      <c r="W71">
        <v>37954.442600000002</v>
      </c>
      <c r="X71">
        <v>38675.5095</v>
      </c>
      <c r="Y71">
        <v>39418.762900000002</v>
      </c>
      <c r="Z71">
        <v>40205.768300000003</v>
      </c>
      <c r="AA71">
        <v>41021.898699999998</v>
      </c>
      <c r="AB71">
        <v>41864.124799999998</v>
      </c>
      <c r="AC71">
        <v>42724.759299999998</v>
      </c>
      <c r="AD71">
        <v>43594.107300000003</v>
      </c>
      <c r="AE71">
        <v>44452.727800000001</v>
      </c>
      <c r="AF71">
        <v>45279.573299999996</v>
      </c>
      <c r="AG71">
        <v>46053.300999999999</v>
      </c>
      <c r="AH71">
        <v>46756.2984</v>
      </c>
      <c r="AI71">
        <v>47458.54</v>
      </c>
      <c r="AJ71">
        <v>48186.435700000002</v>
      </c>
      <c r="AK71">
        <v>48907.180099999998</v>
      </c>
      <c r="AL71">
        <v>49633.910300000003</v>
      </c>
      <c r="AM71">
        <v>50392.926299999999</v>
      </c>
      <c r="AN71">
        <v>51174.130700000002</v>
      </c>
      <c r="AO71">
        <v>51988.642200000002</v>
      </c>
      <c r="AP71">
        <v>52876.912400000001</v>
      </c>
      <c r="AQ71">
        <v>53872.286800000002</v>
      </c>
      <c r="AR71">
        <v>54984.202299999997</v>
      </c>
      <c r="AS71">
        <v>56245.228300000002</v>
      </c>
      <c r="AT71">
        <v>57712.008900000001</v>
      </c>
      <c r="AU71">
        <v>59423.007899999997</v>
      </c>
      <c r="AV71">
        <v>61391.933400000002</v>
      </c>
      <c r="AW71">
        <v>63606.114300000001</v>
      </c>
      <c r="AX71">
        <v>66039.203699999998</v>
      </c>
      <c r="AY71">
        <v>68642.169099999999</v>
      </c>
      <c r="AZ71">
        <v>71315.980200000005</v>
      </c>
      <c r="BA71">
        <v>73015.476999999999</v>
      </c>
      <c r="BB71">
        <v>73676.071400000001</v>
      </c>
      <c r="BC71">
        <v>74360.529899999994</v>
      </c>
      <c r="BD71">
        <v>75065.668900000004</v>
      </c>
      <c r="BE71">
        <v>75785.452799999999</v>
      </c>
      <c r="BF71">
        <v>76520.281600000002</v>
      </c>
      <c r="BG71">
        <v>77235.778200000001</v>
      </c>
      <c r="BH71">
        <v>77923.359500000006</v>
      </c>
      <c r="BI71">
        <v>78566.601599999995</v>
      </c>
      <c r="BJ71">
        <v>79137.254100000006</v>
      </c>
      <c r="BK71">
        <v>79715.3701</v>
      </c>
      <c r="BL71">
        <v>80318.363100000002</v>
      </c>
      <c r="BM71">
        <v>80984.465400000001</v>
      </c>
      <c r="BN71">
        <v>81737.239000000001</v>
      </c>
      <c r="BO71">
        <v>82501.685400000002</v>
      </c>
      <c r="BP71">
        <v>83201.577000000005</v>
      </c>
      <c r="BQ71">
        <v>83755.500599999999</v>
      </c>
      <c r="BR71">
        <v>84147.976999999999</v>
      </c>
      <c r="BS71">
        <v>84457.276100000003</v>
      </c>
      <c r="BT71">
        <v>84881.657099999997</v>
      </c>
      <c r="BU71">
        <v>85597.239400000006</v>
      </c>
      <c r="BV71">
        <v>86679.861099999995</v>
      </c>
      <c r="BW71">
        <v>88028.006399999998</v>
      </c>
      <c r="BX71">
        <v>89364.642500000002</v>
      </c>
      <c r="BY71">
        <v>90443.241399999999</v>
      </c>
      <c r="BZ71">
        <v>91093.341199999995</v>
      </c>
      <c r="CA71">
        <v>91447.269799999995</v>
      </c>
      <c r="CB71">
        <v>91713.5533</v>
      </c>
      <c r="CC71">
        <v>92100.389899999995</v>
      </c>
      <c r="CD71">
        <v>92776.617199999993</v>
      </c>
      <c r="CE71">
        <v>93632.239799999996</v>
      </c>
      <c r="CF71">
        <v>94558.614100000006</v>
      </c>
      <c r="CG71">
        <v>95430.632700000002</v>
      </c>
      <c r="CH71">
        <v>96145.119300000006</v>
      </c>
      <c r="CI71">
        <v>96745.685599999997</v>
      </c>
      <c r="CJ71">
        <v>97278.843299999993</v>
      </c>
      <c r="CK71">
        <v>97798.989799999996</v>
      </c>
      <c r="CL71">
        <v>98349.1158</v>
      </c>
      <c r="CM71">
        <v>98938.897800000006</v>
      </c>
      <c r="CN71">
        <v>99562.794200000004</v>
      </c>
      <c r="CO71">
        <v>100217.0037</v>
      </c>
      <c r="CP71">
        <v>100898.5134</v>
      </c>
      <c r="CQ71">
        <v>101555.8944</v>
      </c>
      <c r="CR71">
        <v>102154.719</v>
      </c>
      <c r="CS71">
        <v>102653.6315</v>
      </c>
      <c r="CT71">
        <v>103035.5099</v>
      </c>
      <c r="CU71">
        <v>103365.1694</v>
      </c>
      <c r="CV71">
        <v>103736.5303</v>
      </c>
      <c r="CW71">
        <v>104241.42290000001</v>
      </c>
      <c r="CX71">
        <v>104908.8882</v>
      </c>
      <c r="CY71">
        <v>105784.5769</v>
      </c>
      <c r="CZ71">
        <v>106766.6446</v>
      </c>
      <c r="DA71">
        <v>107789.1379</v>
      </c>
      <c r="DB71">
        <v>108865.0359</v>
      </c>
      <c r="DC71">
        <v>109835.11990000001</v>
      </c>
      <c r="DD71">
        <v>110771.5662</v>
      </c>
      <c r="DE71">
        <v>111681.4431</v>
      </c>
      <c r="DF71">
        <v>112500.2585</v>
      </c>
      <c r="DG71">
        <v>113288.03750000001</v>
      </c>
      <c r="DH71">
        <v>113904.17049999999</v>
      </c>
      <c r="DI71">
        <v>114262.985</v>
      </c>
      <c r="DJ71">
        <v>114402.05469999999</v>
      </c>
      <c r="DK71">
        <v>114574.1213</v>
      </c>
      <c r="DL71">
        <v>115243.65429999999</v>
      </c>
      <c r="DM71">
        <v>116838.55530000001</v>
      </c>
      <c r="DN71">
        <v>119601.84759999999</v>
      </c>
      <c r="DO71">
        <v>123190.6977</v>
      </c>
      <c r="DP71">
        <v>127026.40730000001</v>
      </c>
      <c r="DQ71">
        <v>130550.5488</v>
      </c>
      <c r="DR71">
        <v>133331.7746</v>
      </c>
      <c r="DS71">
        <v>135549.20120000001</v>
      </c>
      <c r="DT71">
        <v>137478.06229999999</v>
      </c>
      <c r="DU71">
        <v>139406.90059999999</v>
      </c>
      <c r="DV71">
        <v>141525.59839999999</v>
      </c>
      <c r="DW71">
        <v>143757.27480000001</v>
      </c>
      <c r="DX71">
        <v>145885.1734</v>
      </c>
      <c r="DY71">
        <v>147709.25169999999</v>
      </c>
      <c r="DZ71">
        <v>149196.48509999999</v>
      </c>
      <c r="EA71">
        <v>150442.7775</v>
      </c>
      <c r="EB71">
        <v>151886.27780000001</v>
      </c>
      <c r="EC71">
        <v>153893.74069999999</v>
      </c>
      <c r="ED71">
        <v>156671.91070000001</v>
      </c>
      <c r="EE71">
        <v>159796.63339999999</v>
      </c>
      <c r="EF71">
        <v>162678.56770000001</v>
      </c>
      <c r="EG71">
        <v>164729.73149999999</v>
      </c>
      <c r="EH71">
        <v>165540.8315</v>
      </c>
      <c r="EI71">
        <v>165440.81419999999</v>
      </c>
      <c r="EJ71">
        <v>164930.81770000001</v>
      </c>
      <c r="EK71">
        <v>164514.97510000001</v>
      </c>
      <c r="EL71">
        <v>164500.1311</v>
      </c>
      <c r="EM71">
        <v>165159.95430000001</v>
      </c>
      <c r="EN71">
        <v>166323.185</v>
      </c>
      <c r="EO71">
        <v>167920.6974</v>
      </c>
      <c r="EP71">
        <v>169941.58780000001</v>
      </c>
      <c r="EQ71">
        <v>171962.4045</v>
      </c>
      <c r="ER71">
        <v>173827.7941</v>
      </c>
      <c r="ES71">
        <v>175295.28580000001</v>
      </c>
      <c r="ET71">
        <v>176189.30429999999</v>
      </c>
      <c r="EU71">
        <v>176751.42139999999</v>
      </c>
      <c r="EV71">
        <v>177242.8982</v>
      </c>
      <c r="EW71">
        <v>177945.01010000001</v>
      </c>
      <c r="EX71">
        <v>179071.73879999999</v>
      </c>
      <c r="EY71">
        <v>180567.8235</v>
      </c>
      <c r="EZ71">
        <v>182310.5355</v>
      </c>
      <c r="FA71">
        <v>184177.01730000001</v>
      </c>
      <c r="FB71">
        <v>187563.0128</v>
      </c>
      <c r="FC71">
        <v>187659.5693</v>
      </c>
      <c r="FD71">
        <v>191549.4718</v>
      </c>
      <c r="FE71">
        <v>191580.55720000001</v>
      </c>
      <c r="FF71">
        <v>191612.8529</v>
      </c>
      <c r="FG71">
        <f t="shared" si="0"/>
        <v>11.209988350795351</v>
      </c>
      <c r="FH71">
        <f t="shared" si="1"/>
        <v>4094.4482451280019</v>
      </c>
      <c r="FI71">
        <v>274877906944</v>
      </c>
      <c r="FJ71" s="5">
        <f t="shared" si="2"/>
        <v>0.14976530662764764</v>
      </c>
      <c r="FK71" s="5"/>
    </row>
    <row r="72" spans="1:167" x14ac:dyDescent="0.25">
      <c r="A72" t="s">
        <v>40</v>
      </c>
      <c r="B72">
        <v>27827.997800000001</v>
      </c>
      <c r="C72">
        <v>28570.205600000001</v>
      </c>
      <c r="D72">
        <v>29249.473600000001</v>
      </c>
      <c r="E72">
        <v>29862.4643</v>
      </c>
      <c r="F72">
        <v>30414.793000000001</v>
      </c>
      <c r="G72">
        <v>30977.187300000001</v>
      </c>
      <c r="H72">
        <v>31552.644899999999</v>
      </c>
      <c r="I72">
        <v>32137.8874</v>
      </c>
      <c r="J72">
        <v>32818.784899999999</v>
      </c>
      <c r="K72">
        <v>33681.895499999999</v>
      </c>
      <c r="L72">
        <v>34726.942999999999</v>
      </c>
      <c r="M72">
        <v>35908.914400000001</v>
      </c>
      <c r="N72">
        <v>36562.777999999998</v>
      </c>
      <c r="O72">
        <v>37046.453699999998</v>
      </c>
      <c r="P72">
        <v>37616.337599999999</v>
      </c>
      <c r="Q72">
        <v>38348.249300000003</v>
      </c>
      <c r="R72">
        <v>39290.554199999999</v>
      </c>
      <c r="S72">
        <v>40377.395700000001</v>
      </c>
      <c r="T72">
        <v>41517.368399999999</v>
      </c>
      <c r="U72">
        <v>42618.546300000002</v>
      </c>
      <c r="V72">
        <v>43592.5772</v>
      </c>
      <c r="W72">
        <v>44508.3992</v>
      </c>
      <c r="X72">
        <v>45392.432699999998</v>
      </c>
      <c r="Y72">
        <v>46289.547400000003</v>
      </c>
      <c r="Z72">
        <v>47250.7307</v>
      </c>
      <c r="AA72">
        <v>48253.827400000002</v>
      </c>
      <c r="AB72">
        <v>49314.853900000002</v>
      </c>
      <c r="AC72">
        <v>50437.150800000003</v>
      </c>
      <c r="AD72">
        <v>51613.993199999997</v>
      </c>
      <c r="AE72">
        <v>52800.722399999999</v>
      </c>
      <c r="AF72">
        <v>53940.705199999997</v>
      </c>
      <c r="AG72">
        <v>55289.887000000002</v>
      </c>
      <c r="AH72">
        <v>56810.269099999998</v>
      </c>
      <c r="AI72">
        <v>58429.227299999999</v>
      </c>
      <c r="AJ72">
        <v>60070.578099999999</v>
      </c>
      <c r="AK72">
        <v>61600.233399999997</v>
      </c>
      <c r="AL72">
        <v>63042.157500000001</v>
      </c>
      <c r="AM72">
        <v>64578.285600000003</v>
      </c>
      <c r="AN72">
        <v>66324.485799999995</v>
      </c>
      <c r="AO72">
        <v>68316.580499999996</v>
      </c>
      <c r="AP72">
        <v>70055.8128</v>
      </c>
      <c r="AQ72">
        <v>70574.820900000006</v>
      </c>
      <c r="AR72">
        <v>71042.881099999999</v>
      </c>
      <c r="AS72">
        <v>71428.669500000004</v>
      </c>
      <c r="AT72">
        <v>71720.894199999995</v>
      </c>
      <c r="AU72">
        <v>71972.1921</v>
      </c>
      <c r="AV72">
        <v>72259.424499999994</v>
      </c>
      <c r="AW72">
        <v>72656.675099999993</v>
      </c>
      <c r="AX72">
        <v>73228.414199999999</v>
      </c>
      <c r="AY72">
        <v>73932.603499999997</v>
      </c>
      <c r="AZ72">
        <v>74740.728400000007</v>
      </c>
      <c r="BA72">
        <v>75613.776299999998</v>
      </c>
      <c r="BB72">
        <v>76520.601200000005</v>
      </c>
      <c r="BC72">
        <v>77417.255000000005</v>
      </c>
      <c r="BD72">
        <v>78282.733300000007</v>
      </c>
      <c r="BE72">
        <v>79090.725600000005</v>
      </c>
      <c r="BF72">
        <v>79877.735000000001</v>
      </c>
      <c r="BG72">
        <v>80456.826000000001</v>
      </c>
      <c r="BH72">
        <v>80855.279800000004</v>
      </c>
      <c r="BI72">
        <v>81037.292300000001</v>
      </c>
      <c r="BJ72">
        <v>80911.527499999997</v>
      </c>
      <c r="BK72">
        <v>81008.866899999994</v>
      </c>
      <c r="BL72">
        <v>81528.521299999993</v>
      </c>
      <c r="BM72">
        <v>82784.5628</v>
      </c>
      <c r="BN72">
        <v>84964.318499999994</v>
      </c>
      <c r="BO72">
        <v>87634.741599999994</v>
      </c>
      <c r="BP72">
        <v>90271.242599999998</v>
      </c>
      <c r="BQ72">
        <v>92333.906199999998</v>
      </c>
      <c r="BR72">
        <v>93551.546600000001</v>
      </c>
      <c r="BS72">
        <v>93854.717000000004</v>
      </c>
      <c r="BT72">
        <v>93726.6636</v>
      </c>
      <c r="BU72">
        <v>93533.745500000005</v>
      </c>
      <c r="BV72">
        <v>93401.056200000006</v>
      </c>
      <c r="BW72">
        <v>93651.460500000001</v>
      </c>
      <c r="BX72">
        <v>93986.659599999999</v>
      </c>
      <c r="BY72">
        <v>94266.453599999993</v>
      </c>
      <c r="BZ72">
        <v>94396.722899999993</v>
      </c>
      <c r="CA72">
        <v>94537.616599999994</v>
      </c>
      <c r="CB72">
        <v>94871.408100000001</v>
      </c>
      <c r="CC72">
        <v>95589.640100000004</v>
      </c>
      <c r="CD72">
        <v>96883.939499999993</v>
      </c>
      <c r="CE72">
        <v>98377.690499999997</v>
      </c>
      <c r="CF72">
        <v>99878.651700000002</v>
      </c>
      <c r="CG72">
        <v>101118.12270000001</v>
      </c>
      <c r="CH72">
        <v>101862.2536</v>
      </c>
      <c r="CI72">
        <v>102283.97440000001</v>
      </c>
      <c r="CJ72">
        <v>102504.8045</v>
      </c>
      <c r="CK72">
        <v>102682.2092</v>
      </c>
      <c r="CL72">
        <v>102939.9973</v>
      </c>
      <c r="CM72">
        <v>103287.3178</v>
      </c>
      <c r="CN72">
        <v>103692.9434</v>
      </c>
      <c r="CO72">
        <v>104128.8144</v>
      </c>
      <c r="CP72">
        <v>104588.96279999999</v>
      </c>
      <c r="CQ72">
        <v>104996.6759</v>
      </c>
      <c r="CR72">
        <v>105347.8236</v>
      </c>
      <c r="CS72">
        <v>105616.99980000001</v>
      </c>
      <c r="CT72">
        <v>105826.12059999999</v>
      </c>
      <c r="CU72">
        <v>106031.9422</v>
      </c>
      <c r="CV72">
        <v>106388.1716</v>
      </c>
      <c r="CW72">
        <v>107027.5129</v>
      </c>
      <c r="CX72">
        <v>107922.9157</v>
      </c>
      <c r="CY72">
        <v>109193.4338</v>
      </c>
      <c r="CZ72">
        <v>110551.0886</v>
      </c>
      <c r="DA72">
        <v>111810.53230000001</v>
      </c>
      <c r="DB72">
        <v>113052.5696</v>
      </c>
      <c r="DC72">
        <v>113911.0723</v>
      </c>
      <c r="DD72">
        <v>114759.4274</v>
      </c>
      <c r="DE72">
        <v>115769.9982</v>
      </c>
      <c r="DF72">
        <v>116887.5551</v>
      </c>
      <c r="DG72">
        <v>118290.7507</v>
      </c>
      <c r="DH72">
        <v>119568.09480000001</v>
      </c>
      <c r="DI72">
        <v>120460.1214</v>
      </c>
      <c r="DJ72">
        <v>120993.93769999999</v>
      </c>
      <c r="DK72">
        <v>121255.4567</v>
      </c>
      <c r="DL72">
        <v>121969.39539999999</v>
      </c>
      <c r="DM72">
        <v>123716.07060000001</v>
      </c>
      <c r="DN72">
        <v>126798.5742</v>
      </c>
      <c r="DO72">
        <v>130802.8026</v>
      </c>
      <c r="DP72">
        <v>134910.6917</v>
      </c>
      <c r="DQ72">
        <v>138357.26569999999</v>
      </c>
      <c r="DR72">
        <v>140456.5883</v>
      </c>
      <c r="DS72">
        <v>141895.1145</v>
      </c>
      <c r="DT72">
        <v>143097.5465</v>
      </c>
      <c r="DU72">
        <v>144627.03719999999</v>
      </c>
      <c r="DV72">
        <v>146825.3272</v>
      </c>
      <c r="DW72">
        <v>149442.50899999999</v>
      </c>
      <c r="DX72">
        <v>151918.64850000001</v>
      </c>
      <c r="DY72">
        <v>153732.50219999999</v>
      </c>
      <c r="DZ72">
        <v>154639.04459999999</v>
      </c>
      <c r="EA72">
        <v>154978.95819999999</v>
      </c>
      <c r="EB72">
        <v>155536.78640000001</v>
      </c>
      <c r="EC72">
        <v>157027.23680000001</v>
      </c>
      <c r="ED72">
        <v>159937.1097</v>
      </c>
      <c r="EE72">
        <v>163591.1635</v>
      </c>
      <c r="EF72">
        <v>167167.80309999999</v>
      </c>
      <c r="EG72">
        <v>169811.5387</v>
      </c>
      <c r="EH72">
        <v>170920.64360000001</v>
      </c>
      <c r="EI72">
        <v>170814.0362</v>
      </c>
      <c r="EJ72">
        <v>170094.86110000001</v>
      </c>
      <c r="EK72">
        <v>169353.44769999999</v>
      </c>
      <c r="EL72">
        <v>168936.51850000001</v>
      </c>
      <c r="EM72">
        <v>169359.72820000001</v>
      </c>
      <c r="EN72">
        <v>170521.42689999999</v>
      </c>
      <c r="EO72">
        <v>172474.38949999999</v>
      </c>
      <c r="EP72">
        <v>175306.41450000001</v>
      </c>
      <c r="EQ72">
        <v>178356.8787</v>
      </c>
      <c r="ER72">
        <v>181292.22450000001</v>
      </c>
      <c r="ES72">
        <v>183658.81219999999</v>
      </c>
      <c r="ET72">
        <v>185118.12669999999</v>
      </c>
      <c r="EU72">
        <v>185960.23329999999</v>
      </c>
      <c r="EV72">
        <v>186537.2893</v>
      </c>
      <c r="EW72">
        <v>187223.6857</v>
      </c>
      <c r="EX72">
        <v>188311.264</v>
      </c>
      <c r="EY72">
        <v>189761.61369999999</v>
      </c>
      <c r="EZ72">
        <v>191453.79019999999</v>
      </c>
      <c r="FA72">
        <v>193266.86009999999</v>
      </c>
      <c r="FB72">
        <v>196783.27770000001</v>
      </c>
      <c r="FC72">
        <v>196845.81419999999</v>
      </c>
      <c r="FD72">
        <v>200889.2628</v>
      </c>
      <c r="FE72">
        <v>200886.57310000001</v>
      </c>
      <c r="FF72">
        <v>200883.7818</v>
      </c>
      <c r="FG72">
        <f t="shared" si="0"/>
        <v>11.213345315449226</v>
      </c>
      <c r="FH72">
        <f t="shared" si="1"/>
        <v>4095.6743764678299</v>
      </c>
      <c r="FI72">
        <v>549755813888</v>
      </c>
      <c r="FJ72" s="5">
        <f t="shared" si="2"/>
        <v>0.14717819103995436</v>
      </c>
      <c r="FK72" s="5"/>
    </row>
    <row r="73" spans="1:167" x14ac:dyDescent="0.25">
      <c r="A73" t="s">
        <v>41</v>
      </c>
      <c r="B73">
        <v>24433.588899999999</v>
      </c>
      <c r="C73">
        <v>24682.719499999999</v>
      </c>
      <c r="D73">
        <v>24891.321499999998</v>
      </c>
      <c r="E73">
        <v>25134.085899999998</v>
      </c>
      <c r="F73">
        <v>25533.131399999998</v>
      </c>
      <c r="G73">
        <v>26054.415799999999</v>
      </c>
      <c r="H73">
        <v>26565.5929</v>
      </c>
      <c r="I73">
        <v>27081.4797</v>
      </c>
      <c r="J73">
        <v>27646.843000000001</v>
      </c>
      <c r="K73">
        <v>28309.713800000001</v>
      </c>
      <c r="L73">
        <v>29031.763999999999</v>
      </c>
      <c r="M73">
        <v>29788.316200000001</v>
      </c>
      <c r="N73">
        <v>30578.901399999999</v>
      </c>
      <c r="O73">
        <v>31397.025699999998</v>
      </c>
      <c r="P73">
        <v>32119.558300000001</v>
      </c>
      <c r="Q73">
        <v>32969.628100000002</v>
      </c>
      <c r="R73">
        <v>33949.691099999996</v>
      </c>
      <c r="S73">
        <v>35025.6564</v>
      </c>
      <c r="T73">
        <v>36150.128100000002</v>
      </c>
      <c r="U73">
        <v>37277.165999999997</v>
      </c>
      <c r="V73">
        <v>38364.353999999999</v>
      </c>
      <c r="W73">
        <v>39446.783499999998</v>
      </c>
      <c r="X73">
        <v>40403.945800000001</v>
      </c>
      <c r="Y73">
        <v>41209.653400000003</v>
      </c>
      <c r="Z73">
        <v>41893.305399999997</v>
      </c>
      <c r="AA73">
        <v>42530.102899999998</v>
      </c>
      <c r="AB73">
        <v>43225.158499999998</v>
      </c>
      <c r="AC73">
        <v>44081.381399999998</v>
      </c>
      <c r="AD73">
        <v>45151.391900000002</v>
      </c>
      <c r="AE73">
        <v>46289.990299999998</v>
      </c>
      <c r="AF73">
        <v>47298.8989</v>
      </c>
      <c r="AG73">
        <v>47980.6175</v>
      </c>
      <c r="AH73">
        <v>48485.5795</v>
      </c>
      <c r="AI73">
        <v>48938.780500000001</v>
      </c>
      <c r="AJ73">
        <v>49399.703800000003</v>
      </c>
      <c r="AK73">
        <v>49882.388899999998</v>
      </c>
      <c r="AL73">
        <v>50455.231500000002</v>
      </c>
      <c r="AM73">
        <v>51053.051399999997</v>
      </c>
      <c r="AN73">
        <v>51715.692000000003</v>
      </c>
      <c r="AO73">
        <v>52505.673300000002</v>
      </c>
      <c r="AP73">
        <v>53354.896699999998</v>
      </c>
      <c r="AQ73">
        <v>54202.114200000004</v>
      </c>
      <c r="AR73">
        <v>55054.549400000004</v>
      </c>
      <c r="AS73">
        <v>55943.802600000003</v>
      </c>
      <c r="AT73">
        <v>56897.948400000001</v>
      </c>
      <c r="AU73">
        <v>57890.741900000001</v>
      </c>
      <c r="AV73">
        <v>58914.705000000002</v>
      </c>
      <c r="AW73">
        <v>59947.924899999998</v>
      </c>
      <c r="AX73">
        <v>60955.397900000004</v>
      </c>
      <c r="AY73">
        <v>61903.702299999997</v>
      </c>
      <c r="AZ73">
        <v>62801.2163</v>
      </c>
      <c r="BA73">
        <v>63697.877699999997</v>
      </c>
      <c r="BB73">
        <v>64627.325499999999</v>
      </c>
      <c r="BC73">
        <v>65572.836500000005</v>
      </c>
      <c r="BD73">
        <v>66430.756500000003</v>
      </c>
      <c r="BE73">
        <v>66862.797200000001</v>
      </c>
      <c r="BF73">
        <v>67291.263200000001</v>
      </c>
      <c r="BG73">
        <v>67697.568400000004</v>
      </c>
      <c r="BH73">
        <v>68077.410999999993</v>
      </c>
      <c r="BI73">
        <v>68423.4997</v>
      </c>
      <c r="BJ73">
        <v>68721.820300000007</v>
      </c>
      <c r="BK73">
        <v>69018.704899999997</v>
      </c>
      <c r="BL73">
        <v>69326.045599999998</v>
      </c>
      <c r="BM73">
        <v>69667.478099999993</v>
      </c>
      <c r="BN73">
        <v>70066.371400000004</v>
      </c>
      <c r="BO73">
        <v>70474.020900000003</v>
      </c>
      <c r="BP73">
        <v>70863.199500000002</v>
      </c>
      <c r="BQ73">
        <v>71197.382299999997</v>
      </c>
      <c r="BR73">
        <v>71479.247900000002</v>
      </c>
      <c r="BS73">
        <v>71714.094100000002</v>
      </c>
      <c r="BT73">
        <v>71995.274900000004</v>
      </c>
      <c r="BU73">
        <v>72395.612299999993</v>
      </c>
      <c r="BV73">
        <v>72916.964900000006</v>
      </c>
      <c r="BW73">
        <v>73593.933499999999</v>
      </c>
      <c r="BX73">
        <v>74287.934899999993</v>
      </c>
      <c r="BY73">
        <v>74903.350099999996</v>
      </c>
      <c r="BZ73">
        <v>75372.291299999997</v>
      </c>
      <c r="CA73">
        <v>75741.548800000004</v>
      </c>
      <c r="CB73">
        <v>76083.664099999995</v>
      </c>
      <c r="CC73">
        <v>76471.694699999993</v>
      </c>
      <c r="CD73">
        <v>76993.1823</v>
      </c>
      <c r="CE73">
        <v>77538.69</v>
      </c>
      <c r="CF73">
        <v>78095.6489</v>
      </c>
      <c r="CG73">
        <v>78617.338499999998</v>
      </c>
      <c r="CH73">
        <v>79035.687900000004</v>
      </c>
      <c r="CI73">
        <v>79448.524999999994</v>
      </c>
      <c r="CJ73">
        <v>79851.421600000001</v>
      </c>
      <c r="CK73">
        <v>80273.633300000001</v>
      </c>
      <c r="CL73">
        <v>80751.058000000005</v>
      </c>
      <c r="CM73">
        <v>81231.219200000007</v>
      </c>
      <c r="CN73">
        <v>81706.777300000002</v>
      </c>
      <c r="CO73">
        <v>82154.873900000006</v>
      </c>
      <c r="CP73">
        <v>82583.980200000005</v>
      </c>
      <c r="CQ73">
        <v>82940.256399999998</v>
      </c>
      <c r="CR73">
        <v>83261.031300000002</v>
      </c>
      <c r="CS73">
        <v>83558.239600000001</v>
      </c>
      <c r="CT73">
        <v>83859.021500000003</v>
      </c>
      <c r="CU73">
        <v>84157.904999999999</v>
      </c>
      <c r="CV73">
        <v>84494.952600000004</v>
      </c>
      <c r="CW73">
        <v>84897.596000000005</v>
      </c>
      <c r="CX73">
        <v>85279.494999999995</v>
      </c>
      <c r="CY73">
        <v>85884.916500000007</v>
      </c>
      <c r="CZ73">
        <v>86592.213099999994</v>
      </c>
      <c r="DA73">
        <v>87383.936100000006</v>
      </c>
      <c r="DB73">
        <v>88390.450800000006</v>
      </c>
      <c r="DC73">
        <v>89230.306599999996</v>
      </c>
      <c r="DD73">
        <v>90021.633600000001</v>
      </c>
      <c r="DE73">
        <v>90735.015700000004</v>
      </c>
      <c r="DF73">
        <v>91239.737200000003</v>
      </c>
      <c r="DG73">
        <v>91775.629799999995</v>
      </c>
      <c r="DH73">
        <v>92232.421300000002</v>
      </c>
      <c r="DI73">
        <v>92604.1829</v>
      </c>
      <c r="DJ73">
        <v>92962.641300000003</v>
      </c>
      <c r="DK73">
        <v>93442.131699999998</v>
      </c>
      <c r="DL73">
        <v>94335.145300000004</v>
      </c>
      <c r="DM73">
        <v>95901.532200000001</v>
      </c>
      <c r="DN73">
        <v>98290.915800000002</v>
      </c>
      <c r="DO73">
        <v>101258.1629</v>
      </c>
      <c r="DP73">
        <v>104430.72749999999</v>
      </c>
      <c r="DQ73">
        <v>107441.8015</v>
      </c>
      <c r="DR73">
        <v>109998.9581</v>
      </c>
      <c r="DS73">
        <v>112465.2733</v>
      </c>
      <c r="DT73">
        <v>115165.395</v>
      </c>
      <c r="DU73">
        <v>118471.2739</v>
      </c>
      <c r="DV73">
        <v>122601.2349</v>
      </c>
      <c r="DW73">
        <v>127023.84819999999</v>
      </c>
      <c r="DX73">
        <v>131095.39629999999</v>
      </c>
      <c r="DY73">
        <v>134152.58059999999</v>
      </c>
      <c r="DZ73">
        <v>135845.4276</v>
      </c>
      <c r="EA73">
        <v>136538.87049999999</v>
      </c>
      <c r="EB73">
        <v>137091.53520000001</v>
      </c>
      <c r="EC73">
        <v>138291.9466</v>
      </c>
      <c r="ED73">
        <v>140691.1778</v>
      </c>
      <c r="EE73">
        <v>143670.30319999999</v>
      </c>
      <c r="EF73">
        <v>146434.95259999999</v>
      </c>
      <c r="EG73">
        <v>148162.17809999999</v>
      </c>
      <c r="EH73">
        <v>148251.56270000001</v>
      </c>
      <c r="EI73">
        <v>147239.42540000001</v>
      </c>
      <c r="EJ73">
        <v>145807.3835</v>
      </c>
      <c r="EK73">
        <v>144670.17619999999</v>
      </c>
      <c r="EL73">
        <v>144276.9474</v>
      </c>
      <c r="EM73">
        <v>144767.82920000001</v>
      </c>
      <c r="EN73">
        <v>145767.95569999999</v>
      </c>
      <c r="EO73">
        <v>147006.1336</v>
      </c>
      <c r="EP73">
        <v>148364.93299999999</v>
      </c>
      <c r="EQ73">
        <v>149746.5399</v>
      </c>
      <c r="ER73">
        <v>151400.49969999999</v>
      </c>
      <c r="ES73">
        <v>153494.96799999999</v>
      </c>
      <c r="ET73">
        <v>156096.997</v>
      </c>
      <c r="EU73">
        <v>159004.74230000001</v>
      </c>
      <c r="EV73">
        <v>161873.28469999999</v>
      </c>
      <c r="EW73">
        <v>164375.87830000001</v>
      </c>
      <c r="EX73">
        <v>166269.652</v>
      </c>
      <c r="EY73">
        <v>167646.46599999999</v>
      </c>
      <c r="EZ73">
        <v>168681.21030000001</v>
      </c>
      <c r="FA73">
        <v>169548.4411</v>
      </c>
      <c r="FB73">
        <v>172758.424</v>
      </c>
      <c r="FC73">
        <v>172950.09400000001</v>
      </c>
      <c r="FD73">
        <v>176638.02059999999</v>
      </c>
      <c r="FE73">
        <v>176781.1207</v>
      </c>
      <c r="FF73">
        <v>176935.02110000001</v>
      </c>
      <c r="FG73">
        <f t="shared" si="0"/>
        <v>9.570877035956185</v>
      </c>
      <c r="FH73">
        <f t="shared" si="1"/>
        <v>3495.7628373829966</v>
      </c>
      <c r="FI73">
        <v>1099511627776</v>
      </c>
      <c r="FJ73" s="5">
        <f t="shared" si="2"/>
        <v>0.14307201662801966</v>
      </c>
      <c r="FK73" s="5"/>
    </row>
    <row r="74" spans="1:167" x14ac:dyDescent="0.25">
      <c r="A74" t="s">
        <v>42</v>
      </c>
      <c r="B74">
        <v>20038.054499999998</v>
      </c>
      <c r="C74">
        <v>20362.4411</v>
      </c>
      <c r="D74">
        <v>20669.0537</v>
      </c>
      <c r="E74">
        <v>20962.101999999999</v>
      </c>
      <c r="F74">
        <v>21251.134300000002</v>
      </c>
      <c r="G74">
        <v>21540.196</v>
      </c>
      <c r="H74">
        <v>21846.453000000001</v>
      </c>
      <c r="I74">
        <v>22183.416399999998</v>
      </c>
      <c r="J74">
        <v>22557.4172</v>
      </c>
      <c r="K74">
        <v>22971.913799999998</v>
      </c>
      <c r="L74">
        <v>23414.239799999999</v>
      </c>
      <c r="M74">
        <v>23874.664400000001</v>
      </c>
      <c r="N74">
        <v>24353.0998</v>
      </c>
      <c r="O74">
        <v>24845.6113</v>
      </c>
      <c r="P74">
        <v>25371.869600000002</v>
      </c>
      <c r="Q74">
        <v>25945.9136</v>
      </c>
      <c r="R74">
        <v>26570.927100000001</v>
      </c>
      <c r="S74">
        <v>27257.426299999999</v>
      </c>
      <c r="T74">
        <v>27988.5834</v>
      </c>
      <c r="U74">
        <v>28754.5533</v>
      </c>
      <c r="V74">
        <v>29550.8282</v>
      </c>
      <c r="W74">
        <v>30340.945800000001</v>
      </c>
      <c r="X74">
        <v>31105.521100000002</v>
      </c>
      <c r="Y74">
        <v>31819.108100000001</v>
      </c>
      <c r="Z74">
        <v>32457.883999999998</v>
      </c>
      <c r="AA74">
        <v>33034.184699999998</v>
      </c>
      <c r="AB74">
        <v>33551.375</v>
      </c>
      <c r="AC74">
        <v>34017.015800000001</v>
      </c>
      <c r="AD74">
        <v>34521.287300000004</v>
      </c>
      <c r="AE74">
        <v>35873.251900000003</v>
      </c>
      <c r="AF74">
        <v>37320.843699999998</v>
      </c>
      <c r="AG74">
        <v>38510.774100000002</v>
      </c>
      <c r="AH74">
        <v>39185.929400000001</v>
      </c>
      <c r="AI74">
        <v>39527.454100000003</v>
      </c>
      <c r="AJ74">
        <v>39614.6322</v>
      </c>
      <c r="AK74">
        <v>39750.469499999999</v>
      </c>
      <c r="AL74">
        <v>40081.8577</v>
      </c>
      <c r="AM74">
        <v>40411.7166</v>
      </c>
      <c r="AN74">
        <v>40649.100700000003</v>
      </c>
      <c r="AO74">
        <v>40776.551399999997</v>
      </c>
      <c r="AP74">
        <v>40950.698799999998</v>
      </c>
      <c r="AQ74">
        <v>41230.025199999996</v>
      </c>
      <c r="AR74">
        <v>41539.894500000002</v>
      </c>
      <c r="AS74">
        <v>41806.588300000003</v>
      </c>
      <c r="AT74">
        <v>42178.6927</v>
      </c>
      <c r="AU74">
        <v>42603.561800000003</v>
      </c>
      <c r="AV74">
        <v>43008.169699999999</v>
      </c>
      <c r="AW74">
        <v>43320.2768</v>
      </c>
      <c r="AX74">
        <v>43488.695500000002</v>
      </c>
      <c r="AY74">
        <v>43560.722000000002</v>
      </c>
      <c r="AZ74">
        <v>43599.960800000001</v>
      </c>
      <c r="BA74">
        <v>43671.852800000001</v>
      </c>
      <c r="BB74">
        <v>43827.492299999998</v>
      </c>
      <c r="BC74">
        <v>44046.4323</v>
      </c>
      <c r="BD74">
        <v>44299.022499999999</v>
      </c>
      <c r="BE74">
        <v>44553.502999999997</v>
      </c>
      <c r="BF74">
        <v>44819.374300000003</v>
      </c>
      <c r="BG74">
        <v>45107.040699999998</v>
      </c>
      <c r="BH74">
        <v>45471.3246</v>
      </c>
      <c r="BI74">
        <v>45890.957900000001</v>
      </c>
      <c r="BJ74">
        <v>46423.722800000003</v>
      </c>
      <c r="BK74">
        <v>47068.89</v>
      </c>
      <c r="BL74">
        <v>47910.516600000003</v>
      </c>
      <c r="BM74">
        <v>48771.101799999997</v>
      </c>
      <c r="BN74">
        <v>49679.842199999999</v>
      </c>
      <c r="BO74">
        <v>50620.124799999998</v>
      </c>
      <c r="BP74">
        <v>51571.625099999997</v>
      </c>
      <c r="BQ74">
        <v>52566.8076</v>
      </c>
      <c r="BR74">
        <v>53655.125800000002</v>
      </c>
      <c r="BS74">
        <v>54796.851199999997</v>
      </c>
      <c r="BT74">
        <v>56030.730900000002</v>
      </c>
      <c r="BU74">
        <v>57338.873899999999</v>
      </c>
      <c r="BV74">
        <v>58712.228999999999</v>
      </c>
      <c r="BW74">
        <v>60139.472800000003</v>
      </c>
      <c r="BX74">
        <v>61587.031799999997</v>
      </c>
      <c r="BY74">
        <v>63023.138500000001</v>
      </c>
      <c r="BZ74">
        <v>64395.986499999999</v>
      </c>
      <c r="CA74">
        <v>65673.1054</v>
      </c>
      <c r="CB74">
        <v>66850.207399999999</v>
      </c>
      <c r="CC74">
        <v>67948.176099999997</v>
      </c>
      <c r="CD74">
        <v>68971.121199999994</v>
      </c>
      <c r="CE74">
        <v>70017.769</v>
      </c>
      <c r="CF74">
        <v>71072.4139</v>
      </c>
      <c r="CG74">
        <v>72170.116200000004</v>
      </c>
      <c r="CH74">
        <v>73279.1155</v>
      </c>
      <c r="CI74">
        <v>74384.419299999994</v>
      </c>
      <c r="CJ74">
        <v>75499.937099999996</v>
      </c>
      <c r="CK74">
        <v>76582.981599999999</v>
      </c>
      <c r="CL74">
        <v>77014.546499999997</v>
      </c>
      <c r="CM74">
        <v>77311.712799999994</v>
      </c>
      <c r="CN74">
        <v>77634.627999999997</v>
      </c>
      <c r="CO74">
        <v>77991.757199999993</v>
      </c>
      <c r="CP74">
        <v>78391.188500000004</v>
      </c>
      <c r="CQ74">
        <v>78821.052899999995</v>
      </c>
      <c r="CR74">
        <v>79275.143599999996</v>
      </c>
      <c r="CS74">
        <v>79744.959099999993</v>
      </c>
      <c r="CT74">
        <v>80225.394</v>
      </c>
      <c r="CU74">
        <v>80693.569199999998</v>
      </c>
      <c r="CV74">
        <v>81139.531000000003</v>
      </c>
      <c r="CW74">
        <v>81548.953999999998</v>
      </c>
      <c r="CX74">
        <v>81891.846600000004</v>
      </c>
      <c r="CY74">
        <v>82282.2932</v>
      </c>
      <c r="CZ74">
        <v>82754.648300000001</v>
      </c>
      <c r="DA74">
        <v>83369.849400000006</v>
      </c>
      <c r="DB74">
        <v>84217.544800000003</v>
      </c>
      <c r="DC74">
        <v>85077.714699999997</v>
      </c>
      <c r="DD74">
        <v>85892.680600000007</v>
      </c>
      <c r="DE74">
        <v>86547.790599999993</v>
      </c>
      <c r="DF74">
        <v>86907.435200000007</v>
      </c>
      <c r="DG74">
        <v>87142.022200000007</v>
      </c>
      <c r="DH74">
        <v>87277.773100000006</v>
      </c>
      <c r="DI74">
        <v>87393.427500000005</v>
      </c>
      <c r="DJ74">
        <v>87607.953500000003</v>
      </c>
      <c r="DK74">
        <v>88025.205700000006</v>
      </c>
      <c r="DL74">
        <v>88844.4375</v>
      </c>
      <c r="DM74">
        <v>90241.001199999999</v>
      </c>
      <c r="DN74">
        <v>92314.088900000002</v>
      </c>
      <c r="DO74">
        <v>94835.351599999995</v>
      </c>
      <c r="DP74">
        <v>97507.675700000007</v>
      </c>
      <c r="DQ74">
        <v>100030.88499999999</v>
      </c>
      <c r="DR74">
        <v>102153.9685</v>
      </c>
      <c r="DS74">
        <v>103962.0297</v>
      </c>
      <c r="DT74">
        <v>105544.18489999999</v>
      </c>
      <c r="DU74">
        <v>107007.9758</v>
      </c>
      <c r="DV74">
        <v>108444.2931</v>
      </c>
      <c r="DW74">
        <v>109895.1897</v>
      </c>
      <c r="DX74">
        <v>111381.899</v>
      </c>
      <c r="DY74">
        <v>112927.72500000001</v>
      </c>
      <c r="DZ74">
        <v>114606.14569999999</v>
      </c>
      <c r="EA74">
        <v>116382.42509999999</v>
      </c>
      <c r="EB74">
        <v>118371.505</v>
      </c>
      <c r="EC74">
        <v>120647.15640000001</v>
      </c>
      <c r="ED74">
        <v>123200.0765</v>
      </c>
      <c r="EE74">
        <v>125746.6232</v>
      </c>
      <c r="EF74">
        <v>127901.0848</v>
      </c>
      <c r="EG74">
        <v>129285.5291</v>
      </c>
      <c r="EH74">
        <v>129654.33530000001</v>
      </c>
      <c r="EI74">
        <v>129281.77099999999</v>
      </c>
      <c r="EJ74">
        <v>128577.9682</v>
      </c>
      <c r="EK74">
        <v>127951.91280000001</v>
      </c>
      <c r="EL74">
        <v>127673.1162</v>
      </c>
      <c r="EM74">
        <v>127967.1703</v>
      </c>
      <c r="EN74">
        <v>128751.92019999999</v>
      </c>
      <c r="EO74">
        <v>130014.9673</v>
      </c>
      <c r="EP74">
        <v>131765.9313</v>
      </c>
      <c r="EQ74">
        <v>133625.93590000001</v>
      </c>
      <c r="ER74">
        <v>135391.28719999999</v>
      </c>
      <c r="ES74">
        <v>136794.0827</v>
      </c>
      <c r="ET74">
        <v>137640.77040000001</v>
      </c>
      <c r="EU74">
        <v>138161.5889</v>
      </c>
      <c r="EV74">
        <v>138620.97159999999</v>
      </c>
      <c r="EW74">
        <v>139299.93909999999</v>
      </c>
      <c r="EX74">
        <v>140411.8854</v>
      </c>
      <c r="EY74">
        <v>141900.14720000001</v>
      </c>
      <c r="EZ74">
        <v>143640.54430000001</v>
      </c>
      <c r="FA74">
        <v>145508.48379999999</v>
      </c>
      <c r="FB74">
        <v>148250.302</v>
      </c>
      <c r="FC74">
        <v>148398.51269999999</v>
      </c>
      <c r="FD74">
        <v>151545.00150000001</v>
      </c>
      <c r="FE74">
        <v>151648.44010000001</v>
      </c>
      <c r="FF74">
        <v>151756.20250000001</v>
      </c>
      <c r="FG74">
        <f t="shared" si="0"/>
        <v>8.958463608419958</v>
      </c>
      <c r="FH74">
        <f t="shared" si="1"/>
        <v>3272.0788329753896</v>
      </c>
      <c r="FI74">
        <v>2199023255552</v>
      </c>
      <c r="FJ74" s="5">
        <f t="shared" si="2"/>
        <v>0.16329323951960456</v>
      </c>
      <c r="FK74" s="5"/>
    </row>
    <row r="75" spans="1:167" x14ac:dyDescent="0.25">
      <c r="A75" t="s">
        <v>43</v>
      </c>
      <c r="B75">
        <v>23752.4627</v>
      </c>
      <c r="C75">
        <v>24015.2572</v>
      </c>
      <c r="D75">
        <v>24295.840700000001</v>
      </c>
      <c r="E75">
        <v>24620.6103</v>
      </c>
      <c r="F75">
        <v>24961.018</v>
      </c>
      <c r="G75">
        <v>25362.443800000001</v>
      </c>
      <c r="H75">
        <v>25890.450799999999</v>
      </c>
      <c r="I75">
        <v>26544.504000000001</v>
      </c>
      <c r="J75">
        <v>27313.390599999999</v>
      </c>
      <c r="K75">
        <v>28138.7042</v>
      </c>
      <c r="L75">
        <v>29010.7353</v>
      </c>
      <c r="M75">
        <v>29654.9859</v>
      </c>
      <c r="N75">
        <v>30132.870699999999</v>
      </c>
      <c r="O75">
        <v>30658.013599999998</v>
      </c>
      <c r="P75">
        <v>31263.043600000001</v>
      </c>
      <c r="Q75">
        <v>31979.531500000001</v>
      </c>
      <c r="R75">
        <v>32823.721700000002</v>
      </c>
      <c r="S75">
        <v>33745.084499999997</v>
      </c>
      <c r="T75">
        <v>34680.043799999999</v>
      </c>
      <c r="U75">
        <v>35564.026899999997</v>
      </c>
      <c r="V75">
        <v>36350.919000000002</v>
      </c>
      <c r="W75">
        <v>37068.898000000001</v>
      </c>
      <c r="X75">
        <v>37764.8344</v>
      </c>
      <c r="Y75">
        <v>38485.877699999997</v>
      </c>
      <c r="Z75">
        <v>39269.2768</v>
      </c>
      <c r="AA75">
        <v>40106.714200000002</v>
      </c>
      <c r="AB75">
        <v>40981.1823</v>
      </c>
      <c r="AC75">
        <v>41874.923199999997</v>
      </c>
      <c r="AD75">
        <v>42764.481</v>
      </c>
      <c r="AE75">
        <v>43602.725100000003</v>
      </c>
      <c r="AF75">
        <v>44336.047899999998</v>
      </c>
      <c r="AG75">
        <v>44910.9067</v>
      </c>
      <c r="AH75">
        <v>45539.736900000004</v>
      </c>
      <c r="AI75">
        <v>46169.7546</v>
      </c>
      <c r="AJ75">
        <v>46792.808299999997</v>
      </c>
      <c r="AK75">
        <v>47413.247799999997</v>
      </c>
      <c r="AL75">
        <v>48063.5052</v>
      </c>
      <c r="AM75">
        <v>48831.1728</v>
      </c>
      <c r="AN75">
        <v>49711.317199999998</v>
      </c>
      <c r="AO75">
        <v>50791.738400000002</v>
      </c>
      <c r="AP75">
        <v>51953.83</v>
      </c>
      <c r="AQ75">
        <v>53142.168599999997</v>
      </c>
      <c r="AR75">
        <v>54353.735000000001</v>
      </c>
      <c r="AS75">
        <v>55588.197999999997</v>
      </c>
      <c r="AT75">
        <v>56850.722099999999</v>
      </c>
      <c r="AU75">
        <v>58135.848299999998</v>
      </c>
      <c r="AV75">
        <v>59438.6633</v>
      </c>
      <c r="AW75">
        <v>60746.745300000002</v>
      </c>
      <c r="AX75">
        <v>62028.980100000001</v>
      </c>
      <c r="AY75">
        <v>63219.237399999998</v>
      </c>
      <c r="AZ75">
        <v>64273.566599999998</v>
      </c>
      <c r="BA75">
        <v>65197.8557</v>
      </c>
      <c r="BB75">
        <v>65991.612899999993</v>
      </c>
      <c r="BC75">
        <v>66669.3413</v>
      </c>
      <c r="BD75">
        <v>67258.837700000004</v>
      </c>
      <c r="BE75">
        <v>67805.245599999995</v>
      </c>
      <c r="BF75">
        <v>68348.948300000004</v>
      </c>
      <c r="BG75">
        <v>68893.404999999999</v>
      </c>
      <c r="BH75">
        <v>69415.862699999998</v>
      </c>
      <c r="BI75">
        <v>69816.876199999999</v>
      </c>
      <c r="BJ75">
        <v>70174.985100000005</v>
      </c>
      <c r="BK75">
        <v>70574.714500000002</v>
      </c>
      <c r="BL75">
        <v>70995.941000000006</v>
      </c>
      <c r="BM75">
        <v>71420.684500000003</v>
      </c>
      <c r="BN75">
        <v>71867.707500000004</v>
      </c>
      <c r="BO75">
        <v>72396.6342</v>
      </c>
      <c r="BP75">
        <v>73011.710300000006</v>
      </c>
      <c r="BQ75">
        <v>73713.178499999995</v>
      </c>
      <c r="BR75">
        <v>74468.446800000005</v>
      </c>
      <c r="BS75">
        <v>75269.497199999998</v>
      </c>
      <c r="BT75">
        <v>76152.705499999996</v>
      </c>
      <c r="BU75">
        <v>77108.706000000006</v>
      </c>
      <c r="BV75">
        <v>78163.875700000004</v>
      </c>
      <c r="BW75">
        <v>79227.909899999999</v>
      </c>
      <c r="BX75">
        <v>79796.550700000007</v>
      </c>
      <c r="BY75">
        <v>80344.027900000001</v>
      </c>
      <c r="BZ75">
        <v>80857.116399999999</v>
      </c>
      <c r="CA75">
        <v>81367.190199999997</v>
      </c>
      <c r="CB75">
        <v>81918.444399999993</v>
      </c>
      <c r="CC75">
        <v>82554.546799999996</v>
      </c>
      <c r="CD75">
        <v>83321.773000000001</v>
      </c>
      <c r="CE75">
        <v>84139.085600000006</v>
      </c>
      <c r="CF75">
        <v>84971.725600000005</v>
      </c>
      <c r="CG75">
        <v>85766.400099999999</v>
      </c>
      <c r="CH75">
        <v>86464.764999999999</v>
      </c>
      <c r="CI75">
        <v>87097.526400000002</v>
      </c>
      <c r="CJ75">
        <v>87656.097399999999</v>
      </c>
      <c r="CK75">
        <v>88146.418399999995</v>
      </c>
      <c r="CL75">
        <v>88579.736499999999</v>
      </c>
      <c r="CM75">
        <v>88978.5386</v>
      </c>
      <c r="CN75">
        <v>89373.481</v>
      </c>
      <c r="CO75">
        <v>89794.191200000001</v>
      </c>
      <c r="CP75">
        <v>90275.752099999998</v>
      </c>
      <c r="CQ75">
        <v>90774.046799999996</v>
      </c>
      <c r="CR75">
        <v>91281.974499999997</v>
      </c>
      <c r="CS75">
        <v>91778.872300000003</v>
      </c>
      <c r="CT75">
        <v>92255.638099999996</v>
      </c>
      <c r="CU75">
        <v>92696.767999999996</v>
      </c>
      <c r="CV75">
        <v>93115.630999999994</v>
      </c>
      <c r="CW75">
        <v>93518.5101</v>
      </c>
      <c r="CX75">
        <v>93857.515700000004</v>
      </c>
      <c r="CY75">
        <v>94354.973899999997</v>
      </c>
      <c r="CZ75">
        <v>95022.107799999998</v>
      </c>
      <c r="DA75">
        <v>95934.54</v>
      </c>
      <c r="DB75">
        <v>97225.922999999995</v>
      </c>
      <c r="DC75">
        <v>98547.592999999993</v>
      </c>
      <c r="DD75">
        <v>99838.204599999997</v>
      </c>
      <c r="DE75">
        <v>100940.4304</v>
      </c>
      <c r="DF75">
        <v>101668.649</v>
      </c>
      <c r="DG75">
        <v>102237.417</v>
      </c>
      <c r="DH75">
        <v>102669.81849999999</v>
      </c>
      <c r="DI75">
        <v>103057.7458</v>
      </c>
      <c r="DJ75">
        <v>103542.26880000001</v>
      </c>
      <c r="DK75">
        <v>104239.1311</v>
      </c>
      <c r="DL75">
        <v>105384.1326</v>
      </c>
      <c r="DM75">
        <v>107183.3242</v>
      </c>
      <c r="DN75">
        <v>109723.18979999999</v>
      </c>
      <c r="DO75">
        <v>112785.6508</v>
      </c>
      <c r="DP75">
        <v>115977.295</v>
      </c>
      <c r="DQ75">
        <v>118928.11900000001</v>
      </c>
      <c r="DR75">
        <v>121371.2475</v>
      </c>
      <c r="DS75">
        <v>123432.079</v>
      </c>
      <c r="DT75">
        <v>125345.238</v>
      </c>
      <c r="DU75">
        <v>127342.85860000001</v>
      </c>
      <c r="DV75">
        <v>129569.4408</v>
      </c>
      <c r="DW75">
        <v>131807.84090000001</v>
      </c>
      <c r="DX75">
        <v>133756.86319999999</v>
      </c>
      <c r="DY75">
        <v>135112.96789999999</v>
      </c>
      <c r="DZ75">
        <v>135782.29999999999</v>
      </c>
      <c r="EA75">
        <v>136130.5894</v>
      </c>
      <c r="EB75">
        <v>136859.0042</v>
      </c>
      <c r="EC75">
        <v>138619.29670000001</v>
      </c>
      <c r="ED75">
        <v>141789.8009</v>
      </c>
      <c r="EE75">
        <v>145673.9008</v>
      </c>
      <c r="EF75">
        <v>149289.7911</v>
      </c>
      <c r="EG75">
        <v>151659.4589</v>
      </c>
      <c r="EH75">
        <v>152103.49960000001</v>
      </c>
      <c r="EI75">
        <v>151191.28279999999</v>
      </c>
      <c r="EJ75">
        <v>149773.7677</v>
      </c>
      <c r="EK75">
        <v>148708.82699999999</v>
      </c>
      <c r="EL75">
        <v>148606.24960000001</v>
      </c>
      <c r="EM75">
        <v>149498.94209999999</v>
      </c>
      <c r="EN75">
        <v>151033.6556</v>
      </c>
      <c r="EO75">
        <v>152913.76379999999</v>
      </c>
      <c r="EP75">
        <v>154912.3014</v>
      </c>
      <c r="EQ75">
        <v>156803.78810000001</v>
      </c>
      <c r="ER75">
        <v>158522.37299999999</v>
      </c>
      <c r="ES75">
        <v>159964.81820000001</v>
      </c>
      <c r="ET75">
        <v>161068.74540000001</v>
      </c>
      <c r="EU75">
        <v>161996.1464</v>
      </c>
      <c r="EV75">
        <v>162928.5655</v>
      </c>
      <c r="EW75">
        <v>164055.0485</v>
      </c>
      <c r="EX75">
        <v>165516.4466</v>
      </c>
      <c r="EY75">
        <v>167264.54569999999</v>
      </c>
      <c r="EZ75">
        <v>169204.14189999999</v>
      </c>
      <c r="FA75">
        <v>171240.37650000001</v>
      </c>
      <c r="FB75">
        <v>174412.39480000001</v>
      </c>
      <c r="FC75">
        <v>174531.48939999999</v>
      </c>
      <c r="FD75">
        <v>178178.2096</v>
      </c>
      <c r="FE75">
        <v>178244.22829999999</v>
      </c>
      <c r="FF75">
        <v>178316.77799999999</v>
      </c>
      <c r="FG75">
        <f t="shared" si="0"/>
        <v>10.148739749009623</v>
      </c>
      <c r="FH75">
        <f t="shared" si="1"/>
        <v>3706.8271933257647</v>
      </c>
      <c r="FI75">
        <v>4398046511104</v>
      </c>
      <c r="FJ75" s="5">
        <f t="shared" si="2"/>
        <v>0.15606075210574963</v>
      </c>
      <c r="FK75" s="5"/>
    </row>
    <row r="76" spans="1:167" x14ac:dyDescent="0.25">
      <c r="A76" t="s">
        <v>44</v>
      </c>
      <c r="B76">
        <v>21608.995599999998</v>
      </c>
      <c r="C76">
        <v>22227.705399999999</v>
      </c>
      <c r="D76">
        <v>22841.602500000001</v>
      </c>
      <c r="E76">
        <v>23499.506799999999</v>
      </c>
      <c r="F76">
        <v>24201.086800000001</v>
      </c>
      <c r="G76">
        <v>24965.715400000001</v>
      </c>
      <c r="H76">
        <v>25754.221000000001</v>
      </c>
      <c r="I76">
        <v>26614.1214</v>
      </c>
      <c r="J76">
        <v>27590.985700000001</v>
      </c>
      <c r="K76">
        <v>28670.1011</v>
      </c>
      <c r="L76">
        <v>29816.455900000001</v>
      </c>
      <c r="M76">
        <v>31089.028200000001</v>
      </c>
      <c r="N76">
        <v>32483.5946</v>
      </c>
      <c r="O76">
        <v>33982.6227</v>
      </c>
      <c r="P76">
        <v>35572.393700000001</v>
      </c>
      <c r="Q76">
        <v>37225.810799999999</v>
      </c>
      <c r="R76">
        <v>38888.315300000002</v>
      </c>
      <c r="S76">
        <v>40531.453999999998</v>
      </c>
      <c r="T76">
        <v>42124.521099999998</v>
      </c>
      <c r="U76">
        <v>43663.5124</v>
      </c>
      <c r="V76">
        <v>45164.115400000002</v>
      </c>
      <c r="W76">
        <v>46616.538</v>
      </c>
      <c r="X76">
        <v>48016.389300000003</v>
      </c>
      <c r="Y76">
        <v>49471.142899999999</v>
      </c>
      <c r="Z76">
        <v>51084.301700000004</v>
      </c>
      <c r="AA76">
        <v>52932.878599999996</v>
      </c>
      <c r="AB76">
        <v>54900.408600000002</v>
      </c>
      <c r="AC76">
        <v>56578.643700000001</v>
      </c>
      <c r="AD76">
        <v>58149.794000000002</v>
      </c>
      <c r="AE76">
        <v>59694.457999999999</v>
      </c>
      <c r="AF76">
        <v>61089.608</v>
      </c>
      <c r="AG76">
        <v>62207.847999999998</v>
      </c>
      <c r="AH76">
        <v>63005.585899999998</v>
      </c>
      <c r="AI76">
        <v>63655.965400000001</v>
      </c>
      <c r="AJ76">
        <v>64179.073499999999</v>
      </c>
      <c r="AK76">
        <v>64153.249799999998</v>
      </c>
      <c r="AL76">
        <v>64014.159099999997</v>
      </c>
      <c r="AM76">
        <v>63839.064299999998</v>
      </c>
      <c r="AN76">
        <v>63700.606399999997</v>
      </c>
      <c r="AO76">
        <v>63672.5311</v>
      </c>
      <c r="AP76">
        <v>63805.013700000003</v>
      </c>
      <c r="AQ76">
        <v>64063.473100000003</v>
      </c>
      <c r="AR76">
        <v>64386.391199999998</v>
      </c>
      <c r="AS76">
        <v>64713.5671</v>
      </c>
      <c r="AT76">
        <v>65015.484199999999</v>
      </c>
      <c r="AU76">
        <v>65257.7232</v>
      </c>
      <c r="AV76">
        <v>65477.880599999997</v>
      </c>
      <c r="AW76">
        <v>65697.2883</v>
      </c>
      <c r="AX76">
        <v>65918.44</v>
      </c>
      <c r="AY76">
        <v>66180.725699999995</v>
      </c>
      <c r="AZ76">
        <v>66464.767800000001</v>
      </c>
      <c r="BA76">
        <v>66767.399000000005</v>
      </c>
      <c r="BB76">
        <v>67083.144199999995</v>
      </c>
      <c r="BC76">
        <v>67402.833299999998</v>
      </c>
      <c r="BD76">
        <v>67712.652199999997</v>
      </c>
      <c r="BE76">
        <v>68040.921700000006</v>
      </c>
      <c r="BF76">
        <v>68619.007700000002</v>
      </c>
      <c r="BG76">
        <v>69397.159100000004</v>
      </c>
      <c r="BH76">
        <v>70280.239700000006</v>
      </c>
      <c r="BI76">
        <v>70871.947799999994</v>
      </c>
      <c r="BJ76">
        <v>71556.479800000001</v>
      </c>
      <c r="BK76">
        <v>72302.5046</v>
      </c>
      <c r="BL76">
        <v>72971.7022</v>
      </c>
      <c r="BM76">
        <v>73428.517500000002</v>
      </c>
      <c r="BN76">
        <v>73724.915200000003</v>
      </c>
      <c r="BO76">
        <v>74029.911999999997</v>
      </c>
      <c r="BP76">
        <v>74370.049700000003</v>
      </c>
      <c r="BQ76">
        <v>74780.271299999993</v>
      </c>
      <c r="BR76">
        <v>75287.502699999997</v>
      </c>
      <c r="BS76">
        <v>75859.597599999994</v>
      </c>
      <c r="BT76">
        <v>76508.331900000005</v>
      </c>
      <c r="BU76">
        <v>77218.786200000002</v>
      </c>
      <c r="BV76">
        <v>77979.051900000006</v>
      </c>
      <c r="BW76">
        <v>78792.151500000007</v>
      </c>
      <c r="BX76">
        <v>79635.252900000007</v>
      </c>
      <c r="BY76">
        <v>80468.9948</v>
      </c>
      <c r="BZ76">
        <v>81249.332800000004</v>
      </c>
      <c r="CA76">
        <v>81949.644799999995</v>
      </c>
      <c r="CB76">
        <v>82576.506099999999</v>
      </c>
      <c r="CC76">
        <v>83158.337799999994</v>
      </c>
      <c r="CD76">
        <v>83724.124500000005</v>
      </c>
      <c r="CE76">
        <v>84289.655799999993</v>
      </c>
      <c r="CF76">
        <v>84860.550199999998</v>
      </c>
      <c r="CG76">
        <v>85427.878500000006</v>
      </c>
      <c r="CH76">
        <v>85979.287599999996</v>
      </c>
      <c r="CI76">
        <v>86512.2215</v>
      </c>
      <c r="CJ76">
        <v>87042.8802</v>
      </c>
      <c r="CK76">
        <v>87597.411900000006</v>
      </c>
      <c r="CL76">
        <v>88225.516399999993</v>
      </c>
      <c r="CM76">
        <v>88973.679099999994</v>
      </c>
      <c r="CN76">
        <v>89869.310800000007</v>
      </c>
      <c r="CO76">
        <v>90937.3027</v>
      </c>
      <c r="CP76">
        <v>92169.121599999999</v>
      </c>
      <c r="CQ76">
        <v>93532.197199999995</v>
      </c>
      <c r="CR76">
        <v>94311.878200000006</v>
      </c>
      <c r="CS76">
        <v>95022.012799999997</v>
      </c>
      <c r="CT76">
        <v>95625.142200000002</v>
      </c>
      <c r="CU76">
        <v>96113.209300000002</v>
      </c>
      <c r="CV76">
        <v>96499.709700000007</v>
      </c>
      <c r="CW76">
        <v>96795.629700000005</v>
      </c>
      <c r="CX76">
        <v>96994.104999999996</v>
      </c>
      <c r="CY76">
        <v>97247.520600000003</v>
      </c>
      <c r="CZ76">
        <v>97619.996899999998</v>
      </c>
      <c r="DA76">
        <v>98202.604900000006</v>
      </c>
      <c r="DB76">
        <v>99108.833299999998</v>
      </c>
      <c r="DC76">
        <v>100106.4461</v>
      </c>
      <c r="DD76">
        <v>101125.0169</v>
      </c>
      <c r="DE76">
        <v>102036.3766</v>
      </c>
      <c r="DF76">
        <v>102705.5778</v>
      </c>
      <c r="DG76">
        <v>103212.6654</v>
      </c>
      <c r="DH76">
        <v>103552.5313</v>
      </c>
      <c r="DI76">
        <v>103752.7614</v>
      </c>
      <c r="DJ76">
        <v>103899.0227</v>
      </c>
      <c r="DK76">
        <v>104209.7843</v>
      </c>
      <c r="DL76">
        <v>104993.79300000001</v>
      </c>
      <c r="DM76">
        <v>106546.3921</v>
      </c>
      <c r="DN76">
        <v>109029.92359999999</v>
      </c>
      <c r="DO76">
        <v>112151.204</v>
      </c>
      <c r="DP76">
        <v>115459.11040000001</v>
      </c>
      <c r="DQ76">
        <v>118513.70819999999</v>
      </c>
      <c r="DR76">
        <v>120975.45819999999</v>
      </c>
      <c r="DS76">
        <v>122994.80349999999</v>
      </c>
      <c r="DT76">
        <v>124792.1759</v>
      </c>
      <c r="DU76">
        <v>126599.7003</v>
      </c>
      <c r="DV76">
        <v>128596.05349999999</v>
      </c>
      <c r="DW76">
        <v>130601.7402</v>
      </c>
      <c r="DX76">
        <v>132432.04240000001</v>
      </c>
      <c r="DY76">
        <v>133882.79790000001</v>
      </c>
      <c r="DZ76">
        <v>134858.2775</v>
      </c>
      <c r="EA76">
        <v>135673.64290000001</v>
      </c>
      <c r="EB76">
        <v>136756.97829999999</v>
      </c>
      <c r="EC76">
        <v>138532.9688</v>
      </c>
      <c r="ED76">
        <v>141240.9908</v>
      </c>
      <c r="EE76">
        <v>144382.30470000001</v>
      </c>
      <c r="EF76">
        <v>147273.73939999999</v>
      </c>
      <c r="EG76">
        <v>149234.32610000001</v>
      </c>
      <c r="EH76">
        <v>149796.71710000001</v>
      </c>
      <c r="EI76">
        <v>149340.57579999999</v>
      </c>
      <c r="EJ76">
        <v>148456.06690000001</v>
      </c>
      <c r="EK76">
        <v>147731.73069999999</v>
      </c>
      <c r="EL76">
        <v>147624.37289999999</v>
      </c>
      <c r="EM76">
        <v>148180.35810000001</v>
      </c>
      <c r="EN76">
        <v>149276.75930000001</v>
      </c>
      <c r="EO76">
        <v>150805.66339999999</v>
      </c>
      <c r="EP76">
        <v>152639.50630000001</v>
      </c>
      <c r="EQ76">
        <v>153040.23149999999</v>
      </c>
      <c r="ER76">
        <v>153850.8848</v>
      </c>
      <c r="ES76">
        <v>155222.38219999999</v>
      </c>
      <c r="ET76">
        <v>156066.5434</v>
      </c>
      <c r="EU76">
        <v>156576.9852</v>
      </c>
      <c r="EV76">
        <v>157026.2653</v>
      </c>
      <c r="EW76">
        <v>157686.67550000001</v>
      </c>
      <c r="EX76">
        <v>158764.4608</v>
      </c>
      <c r="EY76">
        <v>160205.85509999999</v>
      </c>
      <c r="EZ76">
        <v>161892.08989999999</v>
      </c>
      <c r="FA76">
        <v>163704.6182</v>
      </c>
      <c r="FB76">
        <v>166756.682</v>
      </c>
      <c r="FC76">
        <v>166899.00880000001</v>
      </c>
      <c r="FD76">
        <v>170413.329</v>
      </c>
      <c r="FE76">
        <v>170511.05960000001</v>
      </c>
      <c r="FF76">
        <v>170622.1838</v>
      </c>
      <c r="FG76">
        <f t="shared" si="0"/>
        <v>9.2601345329655729</v>
      </c>
      <c r="FH76">
        <f t="shared" si="1"/>
        <v>3382.2641381656754</v>
      </c>
      <c r="FI76">
        <v>8796093022208</v>
      </c>
      <c r="FJ76" s="5">
        <f t="shared" si="2"/>
        <v>0.15652111744451813</v>
      </c>
      <c r="FK76" s="5"/>
    </row>
    <row r="77" spans="1:167" x14ac:dyDescent="0.25">
      <c r="A77" t="s">
        <v>45</v>
      </c>
      <c r="B77">
        <v>32231.896700000001</v>
      </c>
      <c r="C77">
        <v>33061.018199999999</v>
      </c>
      <c r="D77">
        <v>33909.358500000002</v>
      </c>
      <c r="E77">
        <v>34834.492599999998</v>
      </c>
      <c r="F77">
        <v>35772.4424</v>
      </c>
      <c r="G77">
        <v>36168.811300000001</v>
      </c>
      <c r="H77">
        <v>36627.955499999996</v>
      </c>
      <c r="I77">
        <v>37225.751100000001</v>
      </c>
      <c r="J77">
        <v>38005.331299999998</v>
      </c>
      <c r="K77">
        <v>38916.124199999998</v>
      </c>
      <c r="L77">
        <v>39863.702400000002</v>
      </c>
      <c r="M77">
        <v>40759.031300000002</v>
      </c>
      <c r="N77">
        <v>41560.148800000003</v>
      </c>
      <c r="O77">
        <v>42310.697699999997</v>
      </c>
      <c r="P77">
        <v>43130.5605</v>
      </c>
      <c r="Q77">
        <v>44125.7183</v>
      </c>
      <c r="R77">
        <v>45357.070200000002</v>
      </c>
      <c r="S77">
        <v>46750.451300000001</v>
      </c>
      <c r="T77">
        <v>48173.421999999999</v>
      </c>
      <c r="U77">
        <v>49500.367899999997</v>
      </c>
      <c r="V77">
        <v>50648.293899999997</v>
      </c>
      <c r="W77">
        <v>51650.661</v>
      </c>
      <c r="X77">
        <v>52599.371899999998</v>
      </c>
      <c r="Y77">
        <v>53578.075900000003</v>
      </c>
      <c r="Z77">
        <v>54660.8995</v>
      </c>
      <c r="AA77">
        <v>55867.976699999999</v>
      </c>
      <c r="AB77">
        <v>57215.784099999997</v>
      </c>
      <c r="AC77">
        <v>58718.629699999998</v>
      </c>
      <c r="AD77">
        <v>60361.929100000001</v>
      </c>
      <c r="AE77">
        <v>61977.817900000002</v>
      </c>
      <c r="AF77">
        <v>63380.854500000001</v>
      </c>
      <c r="AG77">
        <v>64380.324200000003</v>
      </c>
      <c r="AH77">
        <v>64833.887799999997</v>
      </c>
      <c r="AI77">
        <v>64900.476900000001</v>
      </c>
      <c r="AJ77">
        <v>64753.736499999999</v>
      </c>
      <c r="AK77">
        <v>64581.667999999998</v>
      </c>
      <c r="AL77">
        <v>64547.608800000002</v>
      </c>
      <c r="AM77">
        <v>64649.087699999996</v>
      </c>
      <c r="AN77">
        <v>64881.058700000001</v>
      </c>
      <c r="AO77">
        <v>65229.335599999999</v>
      </c>
      <c r="AP77">
        <v>65671.496100000004</v>
      </c>
      <c r="AQ77">
        <v>66180.924100000004</v>
      </c>
      <c r="AR77">
        <v>66712.908800000005</v>
      </c>
      <c r="AS77">
        <v>67226.930800000002</v>
      </c>
      <c r="AT77">
        <v>67698.051300000006</v>
      </c>
      <c r="AU77">
        <v>68113.092499999999</v>
      </c>
      <c r="AV77">
        <v>68490.529699999999</v>
      </c>
      <c r="AW77">
        <v>68842.227299999999</v>
      </c>
      <c r="AX77">
        <v>69170.998200000002</v>
      </c>
      <c r="AY77">
        <v>69499.057100000005</v>
      </c>
      <c r="AZ77">
        <v>69821.345300000001</v>
      </c>
      <c r="BA77">
        <v>70140.961299999995</v>
      </c>
      <c r="BB77">
        <v>70461.373099999997</v>
      </c>
      <c r="BC77">
        <v>70787.948300000004</v>
      </c>
      <c r="BD77">
        <v>71125.483699999997</v>
      </c>
      <c r="BE77">
        <v>71479.200700000001</v>
      </c>
      <c r="BF77">
        <v>71851.960600000006</v>
      </c>
      <c r="BG77">
        <v>72215.9666</v>
      </c>
      <c r="BH77">
        <v>72547.533100000001</v>
      </c>
      <c r="BI77">
        <v>72819.910999999993</v>
      </c>
      <c r="BJ77">
        <v>73002.863599999997</v>
      </c>
      <c r="BK77">
        <v>73150.983099999998</v>
      </c>
      <c r="BL77">
        <v>73284.708299999998</v>
      </c>
      <c r="BM77">
        <v>73437.808300000004</v>
      </c>
      <c r="BN77">
        <v>73648.321800000005</v>
      </c>
      <c r="BO77">
        <v>73906.432199999996</v>
      </c>
      <c r="BP77">
        <v>74226.949699999997</v>
      </c>
      <c r="BQ77">
        <v>74616.478900000002</v>
      </c>
      <c r="BR77">
        <v>75119.040299999993</v>
      </c>
      <c r="BS77">
        <v>75625.198099999994</v>
      </c>
      <c r="BT77">
        <v>76157.809299999994</v>
      </c>
      <c r="BU77">
        <v>76698.763200000001</v>
      </c>
      <c r="BV77">
        <v>77157.912899999996</v>
      </c>
      <c r="BW77">
        <v>77736.090599999996</v>
      </c>
      <c r="BX77">
        <v>78381.806299999997</v>
      </c>
      <c r="BY77">
        <v>79120.337799999994</v>
      </c>
      <c r="BZ77">
        <v>79984.148300000001</v>
      </c>
      <c r="CA77">
        <v>80887.015199999994</v>
      </c>
      <c r="CB77">
        <v>81797.489300000001</v>
      </c>
      <c r="CC77">
        <v>82663.329199999993</v>
      </c>
      <c r="CD77">
        <v>83534.566300000006</v>
      </c>
      <c r="CE77">
        <v>84242.985400000005</v>
      </c>
      <c r="CF77">
        <v>84924.643599999996</v>
      </c>
      <c r="CG77">
        <v>85631.778900000005</v>
      </c>
      <c r="CH77">
        <v>86330.072199999995</v>
      </c>
      <c r="CI77">
        <v>87156.421100000007</v>
      </c>
      <c r="CJ77">
        <v>87993.519499999995</v>
      </c>
      <c r="CK77">
        <v>88793.525800000003</v>
      </c>
      <c r="CL77">
        <v>89547.998900000006</v>
      </c>
      <c r="CM77">
        <v>90309.811700000006</v>
      </c>
      <c r="CN77">
        <v>91204.210800000001</v>
      </c>
      <c r="CO77">
        <v>92344.214600000007</v>
      </c>
      <c r="CP77">
        <v>93862.444000000003</v>
      </c>
      <c r="CQ77">
        <v>95456.673200000005</v>
      </c>
      <c r="CR77">
        <v>97005.423200000005</v>
      </c>
      <c r="CS77">
        <v>98317.763300000006</v>
      </c>
      <c r="CT77">
        <v>99232.067599999995</v>
      </c>
      <c r="CU77">
        <v>99892.785499999998</v>
      </c>
      <c r="CV77">
        <v>100416.16529999999</v>
      </c>
      <c r="CW77">
        <v>100944.1872</v>
      </c>
      <c r="CX77">
        <v>101405.1863</v>
      </c>
      <c r="CY77">
        <v>102267.32980000001</v>
      </c>
      <c r="CZ77">
        <v>103331.58990000001</v>
      </c>
      <c r="DA77">
        <v>104587.9351</v>
      </c>
      <c r="DB77">
        <v>106294.217</v>
      </c>
      <c r="DC77">
        <v>107729.6119</v>
      </c>
      <c r="DD77">
        <v>109102.6566</v>
      </c>
      <c r="DE77">
        <v>110346.17</v>
      </c>
      <c r="DF77">
        <v>111235.32580000001</v>
      </c>
      <c r="DG77">
        <v>112133.25</v>
      </c>
      <c r="DH77">
        <v>112852.8729</v>
      </c>
      <c r="DI77">
        <v>113371.0076</v>
      </c>
      <c r="DJ77">
        <v>113748.5861</v>
      </c>
      <c r="DK77">
        <v>114196.4859</v>
      </c>
      <c r="DL77">
        <v>115071.8893</v>
      </c>
      <c r="DM77">
        <v>116708.7026</v>
      </c>
      <c r="DN77">
        <v>119325.37880000001</v>
      </c>
      <c r="DO77">
        <v>122605.77559999999</v>
      </c>
      <c r="DP77">
        <v>126135.0435</v>
      </c>
      <c r="DQ77">
        <v>129488.3897</v>
      </c>
      <c r="DR77">
        <v>132258.42619999999</v>
      </c>
      <c r="DS77">
        <v>134746.80069999999</v>
      </c>
      <c r="DT77">
        <v>137073.1606</v>
      </c>
      <c r="DU77">
        <v>139442.2573</v>
      </c>
      <c r="DV77">
        <v>142090.9418</v>
      </c>
      <c r="DW77">
        <v>144715.92790000001</v>
      </c>
      <c r="DX77">
        <v>147257.07380000001</v>
      </c>
      <c r="DY77">
        <v>149558.3947</v>
      </c>
      <c r="DZ77">
        <v>151737.45800000001</v>
      </c>
      <c r="EA77">
        <v>153571.36859999999</v>
      </c>
      <c r="EB77">
        <v>155593.86550000001</v>
      </c>
      <c r="EC77">
        <v>158150.7585</v>
      </c>
      <c r="ED77">
        <v>161389.56140000001</v>
      </c>
      <c r="EE77">
        <v>165050.6306</v>
      </c>
      <c r="EF77">
        <v>168529.1869</v>
      </c>
      <c r="EG77">
        <v>171277.2157</v>
      </c>
      <c r="EH77">
        <v>172863.4137</v>
      </c>
      <c r="EI77">
        <v>173549.07199999999</v>
      </c>
      <c r="EJ77">
        <v>173638.87940000001</v>
      </c>
      <c r="EK77">
        <v>173468.00640000001</v>
      </c>
      <c r="EL77">
        <v>173203.8217</v>
      </c>
      <c r="EM77">
        <v>173383.45749999999</v>
      </c>
      <c r="EN77">
        <v>174034.54370000001</v>
      </c>
      <c r="EO77">
        <v>175326.66699999999</v>
      </c>
      <c r="EP77">
        <v>177442.40349999999</v>
      </c>
      <c r="EQ77">
        <v>179814.6801</v>
      </c>
      <c r="ER77">
        <v>182149.97440000001</v>
      </c>
      <c r="ES77">
        <v>184045.59179999999</v>
      </c>
      <c r="ET77">
        <v>185200.58730000001</v>
      </c>
      <c r="EU77">
        <v>185931.7464</v>
      </c>
      <c r="EV77">
        <v>186591.7383</v>
      </c>
      <c r="EW77">
        <v>187559.3885</v>
      </c>
      <c r="EX77">
        <v>189121.23629999999</v>
      </c>
      <c r="EY77">
        <v>191200.67389999999</v>
      </c>
      <c r="EZ77">
        <v>193628.95869999999</v>
      </c>
      <c r="FA77">
        <v>196237.10149999999</v>
      </c>
      <c r="FB77">
        <v>200180.8897</v>
      </c>
      <c r="FC77">
        <v>200637.98009999999</v>
      </c>
      <c r="FD77">
        <v>205146.03469999999</v>
      </c>
      <c r="FE77">
        <v>205554.95300000001</v>
      </c>
      <c r="FF77">
        <v>205980.58199999999</v>
      </c>
      <c r="FG77">
        <f t="shared" si="0"/>
        <v>10.86021349231144</v>
      </c>
      <c r="FH77">
        <f t="shared" si="1"/>
        <v>3966.6929780667533</v>
      </c>
      <c r="FI77">
        <v>17592186044416</v>
      </c>
      <c r="FJ77" s="5">
        <f t="shared" si="2"/>
        <v>0.12306731480889715</v>
      </c>
      <c r="FK77" s="5"/>
    </row>
    <row r="78" spans="1:167" x14ac:dyDescent="0.25">
      <c r="A78" t="s">
        <v>46</v>
      </c>
      <c r="B78">
        <v>30571.8933</v>
      </c>
      <c r="C78">
        <v>31025.1116</v>
      </c>
      <c r="D78">
        <v>31361.028699999999</v>
      </c>
      <c r="E78">
        <v>31701.494999999999</v>
      </c>
      <c r="F78">
        <v>32151.753400000001</v>
      </c>
      <c r="G78">
        <v>32696.753400000001</v>
      </c>
      <c r="H78">
        <v>33322.853300000002</v>
      </c>
      <c r="I78">
        <v>34009.025399999999</v>
      </c>
      <c r="J78">
        <v>34722.826000000001</v>
      </c>
      <c r="K78">
        <v>35456.296499999997</v>
      </c>
      <c r="L78">
        <v>36168.191599999998</v>
      </c>
      <c r="M78">
        <v>36826.628599999996</v>
      </c>
      <c r="N78">
        <v>37437.306400000001</v>
      </c>
      <c r="O78">
        <v>38010.585800000001</v>
      </c>
      <c r="P78">
        <v>38639.344400000002</v>
      </c>
      <c r="Q78">
        <v>39397.020100000002</v>
      </c>
      <c r="R78">
        <v>40317.963400000001</v>
      </c>
      <c r="S78">
        <v>41379.188699999999</v>
      </c>
      <c r="T78">
        <v>42486.9113</v>
      </c>
      <c r="U78">
        <v>43560.575700000001</v>
      </c>
      <c r="V78">
        <v>44521.870600000002</v>
      </c>
      <c r="W78">
        <v>45430.377099999998</v>
      </c>
      <c r="X78">
        <v>46306.9876</v>
      </c>
      <c r="Y78">
        <v>47189.133099999999</v>
      </c>
      <c r="Z78">
        <v>48143.853900000002</v>
      </c>
      <c r="AA78">
        <v>49120.882400000002</v>
      </c>
      <c r="AB78">
        <v>50177.6711</v>
      </c>
      <c r="AC78">
        <v>51340.322999999997</v>
      </c>
      <c r="AD78">
        <v>52599.122300000003</v>
      </c>
      <c r="AE78">
        <v>53870.003599999996</v>
      </c>
      <c r="AF78">
        <v>55010.677600000003</v>
      </c>
      <c r="AG78">
        <v>55888.638800000001</v>
      </c>
      <c r="AH78">
        <v>56390.217199999999</v>
      </c>
      <c r="AI78">
        <v>56642.646999999997</v>
      </c>
      <c r="AJ78">
        <v>56738.9185</v>
      </c>
      <c r="AK78">
        <v>56793.7641</v>
      </c>
      <c r="AL78">
        <v>56929.548699999999</v>
      </c>
      <c r="AM78">
        <v>57100.754000000001</v>
      </c>
      <c r="AN78">
        <v>57334.102099999996</v>
      </c>
      <c r="AO78">
        <v>57629.846799999999</v>
      </c>
      <c r="AP78">
        <v>57971.097500000003</v>
      </c>
      <c r="AQ78">
        <v>58374.135199999997</v>
      </c>
      <c r="AR78">
        <v>58804.605799999998</v>
      </c>
      <c r="AS78">
        <v>59242.013599999998</v>
      </c>
      <c r="AT78">
        <v>59683.308100000002</v>
      </c>
      <c r="AU78">
        <v>60109.881800000003</v>
      </c>
      <c r="AV78">
        <v>60548.660100000001</v>
      </c>
      <c r="AW78">
        <v>61015.511599999998</v>
      </c>
      <c r="AX78">
        <v>61519.346599999997</v>
      </c>
      <c r="AY78">
        <v>62059.626499999998</v>
      </c>
      <c r="AZ78">
        <v>62621.597000000002</v>
      </c>
      <c r="BA78">
        <v>63192.240700000002</v>
      </c>
      <c r="BB78">
        <v>63784.271399999998</v>
      </c>
      <c r="BC78">
        <v>64345.699000000001</v>
      </c>
      <c r="BD78">
        <v>64904.469599999997</v>
      </c>
      <c r="BE78">
        <v>65465.701399999998</v>
      </c>
      <c r="BF78">
        <v>66065.436000000002</v>
      </c>
      <c r="BG78">
        <v>66610.181599999996</v>
      </c>
      <c r="BH78">
        <v>67118.298500000004</v>
      </c>
      <c r="BI78">
        <v>67574.686100000006</v>
      </c>
      <c r="BJ78">
        <v>67904.223499999993</v>
      </c>
      <c r="BK78">
        <v>68317.304499999998</v>
      </c>
      <c r="BL78">
        <v>68793.000499999995</v>
      </c>
      <c r="BM78">
        <v>69382.468399999998</v>
      </c>
      <c r="BN78">
        <v>70074.547900000005</v>
      </c>
      <c r="BO78">
        <v>70907.349799999996</v>
      </c>
      <c r="BP78">
        <v>71760.386199999994</v>
      </c>
      <c r="BQ78">
        <v>72553.294399999999</v>
      </c>
      <c r="BR78">
        <v>73411.344100000002</v>
      </c>
      <c r="BS78">
        <v>73934.517999999996</v>
      </c>
      <c r="BT78">
        <v>74367.318400000004</v>
      </c>
      <c r="BU78">
        <v>74772.749299999996</v>
      </c>
      <c r="BV78">
        <v>75007.899099999995</v>
      </c>
      <c r="BW78">
        <v>75486.266199999998</v>
      </c>
      <c r="BX78">
        <v>75967.687600000005</v>
      </c>
      <c r="BY78">
        <v>76398.535600000003</v>
      </c>
      <c r="BZ78">
        <v>76746.918900000004</v>
      </c>
      <c r="CA78">
        <v>77108.185299999997</v>
      </c>
      <c r="CB78">
        <v>77586.1391</v>
      </c>
      <c r="CC78">
        <v>78290.124500000005</v>
      </c>
      <c r="CD78">
        <v>79391.395199999999</v>
      </c>
      <c r="CE78">
        <v>80515.287400000001</v>
      </c>
      <c r="CF78">
        <v>81603.456600000005</v>
      </c>
      <c r="CG78">
        <v>82490.565000000002</v>
      </c>
      <c r="CH78">
        <v>82998.795700000002</v>
      </c>
      <c r="CI78">
        <v>83376.337</v>
      </c>
      <c r="CJ78">
        <v>83706.767900000006</v>
      </c>
      <c r="CK78">
        <v>84137.945099999997</v>
      </c>
      <c r="CL78">
        <v>84784.283800000005</v>
      </c>
      <c r="CM78">
        <v>85592.454500000007</v>
      </c>
      <c r="CN78">
        <v>86484.919299999994</v>
      </c>
      <c r="CO78">
        <v>87379.382400000002</v>
      </c>
      <c r="CP78">
        <v>88223.522200000007</v>
      </c>
      <c r="CQ78">
        <v>88962.448099999994</v>
      </c>
      <c r="CR78">
        <v>89612.256999999998</v>
      </c>
      <c r="CS78">
        <v>90172.808000000005</v>
      </c>
      <c r="CT78">
        <v>90689.565199999997</v>
      </c>
      <c r="CU78">
        <v>91119.168600000005</v>
      </c>
      <c r="CV78">
        <v>91551.424799999993</v>
      </c>
      <c r="CW78">
        <v>92039.620299999995</v>
      </c>
      <c r="CX78">
        <v>92485.385200000004</v>
      </c>
      <c r="CY78">
        <v>93235.607099999994</v>
      </c>
      <c r="CZ78">
        <v>94149.840599999996</v>
      </c>
      <c r="DA78">
        <v>95225.974799999996</v>
      </c>
      <c r="DB78">
        <v>96684.430500000002</v>
      </c>
      <c r="DC78">
        <v>97927.7016</v>
      </c>
      <c r="DD78">
        <v>99120.724600000001</v>
      </c>
      <c r="DE78">
        <v>100200.4497</v>
      </c>
      <c r="DF78">
        <v>100947.9071</v>
      </c>
      <c r="DG78">
        <v>101740.0107</v>
      </c>
      <c r="DH78">
        <v>102407.9457</v>
      </c>
      <c r="DI78">
        <v>102946.66899999999</v>
      </c>
      <c r="DJ78">
        <v>103488.74709999999</v>
      </c>
      <c r="DK78">
        <v>104135.7994</v>
      </c>
      <c r="DL78">
        <v>105315.7916</v>
      </c>
      <c r="DM78">
        <v>107380.9663</v>
      </c>
      <c r="DN78">
        <v>110500.3181</v>
      </c>
      <c r="DO78">
        <v>114412.0098</v>
      </c>
      <c r="DP78">
        <v>118567.01089999999</v>
      </c>
      <c r="DQ78">
        <v>122453.63959999999</v>
      </c>
      <c r="DR78">
        <v>125726.5049</v>
      </c>
      <c r="DS78">
        <v>128541.0649</v>
      </c>
      <c r="DT78">
        <v>131281.4901</v>
      </c>
      <c r="DU78">
        <v>134310.41930000001</v>
      </c>
      <c r="DV78">
        <v>137777.9791</v>
      </c>
      <c r="DW78">
        <v>141524.14139999999</v>
      </c>
      <c r="DX78">
        <v>144997.19760000001</v>
      </c>
      <c r="DY78">
        <v>147714.61610000001</v>
      </c>
      <c r="DZ78">
        <v>149492.71100000001</v>
      </c>
      <c r="EA78">
        <v>150531.19020000001</v>
      </c>
      <c r="EB78">
        <v>151606.19219999999</v>
      </c>
      <c r="EC78">
        <v>153388.5232</v>
      </c>
      <c r="ED78">
        <v>156283.1036</v>
      </c>
      <c r="EE78">
        <v>159740.59340000001</v>
      </c>
      <c r="EF78">
        <v>162896.217</v>
      </c>
      <c r="EG78">
        <v>164900.81150000001</v>
      </c>
      <c r="EH78">
        <v>165186.67360000001</v>
      </c>
      <c r="EI78">
        <v>164184.96239999999</v>
      </c>
      <c r="EJ78">
        <v>162653.44399999999</v>
      </c>
      <c r="EK78">
        <v>161332.3817</v>
      </c>
      <c r="EL78">
        <v>160621.73980000001</v>
      </c>
      <c r="EM78">
        <v>161079.503</v>
      </c>
      <c r="EN78">
        <v>162424.85370000001</v>
      </c>
      <c r="EO78">
        <v>164584.861</v>
      </c>
      <c r="EP78">
        <v>167604.72510000001</v>
      </c>
      <c r="EQ78">
        <v>170673.88510000001</v>
      </c>
      <c r="ER78">
        <v>173524.00039999999</v>
      </c>
      <c r="ES78">
        <v>175707.0877</v>
      </c>
      <c r="ET78">
        <v>176875.87909999999</v>
      </c>
      <c r="EU78">
        <v>177412.16750000001</v>
      </c>
      <c r="EV78">
        <v>177698.2996</v>
      </c>
      <c r="EW78">
        <v>178160.19209999999</v>
      </c>
      <c r="EX78">
        <v>179128.5729</v>
      </c>
      <c r="EY78">
        <v>180550.4553</v>
      </c>
      <c r="EZ78">
        <v>182275.99619999999</v>
      </c>
      <c r="FA78">
        <v>184155.07029999999</v>
      </c>
      <c r="FB78">
        <v>187727.7525</v>
      </c>
      <c r="FC78">
        <v>188016.13029999999</v>
      </c>
      <c r="FD78">
        <v>192099.7966</v>
      </c>
      <c r="FE78">
        <v>192326.16579999999</v>
      </c>
      <c r="FF78">
        <v>192556.4853</v>
      </c>
      <c r="FG78">
        <f t="shared" si="0"/>
        <v>10.521893991827861</v>
      </c>
      <c r="FH78">
        <f t="shared" si="1"/>
        <v>3843.1217805151264</v>
      </c>
      <c r="FI78">
        <v>35184372088832</v>
      </c>
      <c r="FJ78" s="5">
        <f t="shared" si="2"/>
        <v>0.12570768001846735</v>
      </c>
      <c r="FK78" s="5"/>
    </row>
    <row r="79" spans="1:167" x14ac:dyDescent="0.25">
      <c r="A79" t="s">
        <v>47</v>
      </c>
      <c r="B79">
        <v>23992.168900000001</v>
      </c>
      <c r="C79">
        <v>24042.9087</v>
      </c>
      <c r="D79">
        <v>24002.459599999998</v>
      </c>
      <c r="E79">
        <v>24030.156500000001</v>
      </c>
      <c r="F79">
        <v>24250.6253</v>
      </c>
      <c r="G79">
        <v>24580.463400000001</v>
      </c>
      <c r="H79">
        <v>26546.827099999999</v>
      </c>
      <c r="I79">
        <v>28144.4738</v>
      </c>
      <c r="J79">
        <v>29344.392199999998</v>
      </c>
      <c r="K79">
        <v>30305.461200000002</v>
      </c>
      <c r="L79">
        <v>30853.8495</v>
      </c>
      <c r="M79">
        <v>31166.227599999998</v>
      </c>
      <c r="N79">
        <v>31612.7235</v>
      </c>
      <c r="O79">
        <v>32193.606199999998</v>
      </c>
      <c r="P79">
        <v>32904.798199999997</v>
      </c>
      <c r="Q79">
        <v>33739.289900000003</v>
      </c>
      <c r="R79">
        <v>34681.377399999998</v>
      </c>
      <c r="S79">
        <v>35672.440199999997</v>
      </c>
      <c r="T79">
        <v>36644.603999999999</v>
      </c>
      <c r="U79">
        <v>37529.608399999997</v>
      </c>
      <c r="V79">
        <v>38280.977800000001</v>
      </c>
      <c r="W79">
        <v>38948.222399999999</v>
      </c>
      <c r="X79">
        <v>39602.290500000003</v>
      </c>
      <c r="Y79">
        <v>40314.004099999998</v>
      </c>
      <c r="Z79">
        <v>41139.2209</v>
      </c>
      <c r="AA79">
        <v>42067.083500000001</v>
      </c>
      <c r="AB79">
        <v>43077.1178</v>
      </c>
      <c r="AC79">
        <v>44149.3171</v>
      </c>
      <c r="AD79">
        <v>45640.959799999997</v>
      </c>
      <c r="AE79">
        <v>47308.774100000002</v>
      </c>
      <c r="AF79">
        <v>48829.035400000001</v>
      </c>
      <c r="AG79">
        <v>50281.344499999999</v>
      </c>
      <c r="AH79">
        <v>51635.197200000002</v>
      </c>
      <c r="AI79">
        <v>52891.321000000004</v>
      </c>
      <c r="AJ79">
        <v>54198.047599999998</v>
      </c>
      <c r="AK79">
        <v>55528.323499999999</v>
      </c>
      <c r="AL79">
        <v>56827.6351</v>
      </c>
      <c r="AM79">
        <v>58135.950100000002</v>
      </c>
      <c r="AN79">
        <v>59508.598299999998</v>
      </c>
      <c r="AO79">
        <v>60996.299700000003</v>
      </c>
      <c r="AP79">
        <v>62644.989000000001</v>
      </c>
      <c r="AQ79">
        <v>62934.700199999999</v>
      </c>
      <c r="AR79">
        <v>63306.028400000003</v>
      </c>
      <c r="AS79">
        <v>63783.826800000003</v>
      </c>
      <c r="AT79">
        <v>64375.747900000002</v>
      </c>
      <c r="AU79">
        <v>65013.739600000001</v>
      </c>
      <c r="AV79">
        <v>65614.618400000007</v>
      </c>
      <c r="AW79">
        <v>66094.329899999997</v>
      </c>
      <c r="AX79">
        <v>66375.657600000006</v>
      </c>
      <c r="AY79">
        <v>66573.319399999993</v>
      </c>
      <c r="AZ79">
        <v>66757.954100000003</v>
      </c>
      <c r="BA79">
        <v>67022.145499999999</v>
      </c>
      <c r="BB79">
        <v>67486.449600000007</v>
      </c>
      <c r="BC79">
        <v>68009.080900000001</v>
      </c>
      <c r="BD79">
        <v>68595.543099999995</v>
      </c>
      <c r="BE79">
        <v>69200.388999999996</v>
      </c>
      <c r="BF79">
        <v>69839.288</v>
      </c>
      <c r="BG79">
        <v>70368.894700000004</v>
      </c>
      <c r="BH79">
        <v>70836.031799999997</v>
      </c>
      <c r="BI79">
        <v>71234.017000000007</v>
      </c>
      <c r="BJ79">
        <v>71496.799499999994</v>
      </c>
      <c r="BK79">
        <v>71809.116200000004</v>
      </c>
      <c r="BL79">
        <v>72135.777000000002</v>
      </c>
      <c r="BM79">
        <v>72509.774399999995</v>
      </c>
      <c r="BN79">
        <v>72914.892200000002</v>
      </c>
      <c r="BO79">
        <v>73412.395399999994</v>
      </c>
      <c r="BP79">
        <v>73924.9905</v>
      </c>
      <c r="BQ79">
        <v>74412.720700000005</v>
      </c>
      <c r="BR79">
        <v>74969.896200000003</v>
      </c>
      <c r="BS79">
        <v>75332.421700000006</v>
      </c>
      <c r="BT79">
        <v>75659.645000000004</v>
      </c>
      <c r="BU79">
        <v>75990.492400000003</v>
      </c>
      <c r="BV79">
        <v>76181.813800000004</v>
      </c>
      <c r="BW79">
        <v>76600.104399999997</v>
      </c>
      <c r="BX79">
        <v>77027.928899999999</v>
      </c>
      <c r="BY79">
        <v>77415.035300000003</v>
      </c>
      <c r="BZ79">
        <v>77755.251900000003</v>
      </c>
      <c r="CA79">
        <v>78081.982000000004</v>
      </c>
      <c r="CB79">
        <v>78517.118499999997</v>
      </c>
      <c r="CC79">
        <v>79164.056400000001</v>
      </c>
      <c r="CD79">
        <v>80174.069900000002</v>
      </c>
      <c r="CE79">
        <v>81228.489799999996</v>
      </c>
      <c r="CF79">
        <v>82268.420499999993</v>
      </c>
      <c r="CG79">
        <v>83145.938500000004</v>
      </c>
      <c r="CH79">
        <v>83705.576300000001</v>
      </c>
      <c r="CI79">
        <v>84108.666299999997</v>
      </c>
      <c r="CJ79">
        <v>84397.651899999997</v>
      </c>
      <c r="CK79">
        <v>84661.780899999998</v>
      </c>
      <c r="CL79">
        <v>84964.941999999995</v>
      </c>
      <c r="CM79">
        <v>85313.309099999999</v>
      </c>
      <c r="CN79">
        <v>85673.518899999995</v>
      </c>
      <c r="CO79">
        <v>86018.212700000004</v>
      </c>
      <c r="CP79">
        <v>86345.006500000003</v>
      </c>
      <c r="CQ79">
        <v>86577.813899999994</v>
      </c>
      <c r="CR79">
        <v>86721.393899999995</v>
      </c>
      <c r="CS79">
        <v>86757.279299999995</v>
      </c>
      <c r="CT79">
        <v>86715.094700000001</v>
      </c>
      <c r="CU79">
        <v>86723.364499999996</v>
      </c>
      <c r="CV79">
        <v>86988.8894</v>
      </c>
      <c r="CW79">
        <v>87705.972299999994</v>
      </c>
      <c r="CX79">
        <v>88898.497199999998</v>
      </c>
      <c r="CY79">
        <v>90585.163</v>
      </c>
      <c r="CZ79">
        <v>92398.092999999993</v>
      </c>
      <c r="DA79">
        <v>94060.053199999995</v>
      </c>
      <c r="DB79">
        <v>95520.298500000004</v>
      </c>
      <c r="DC79">
        <v>96457.421300000002</v>
      </c>
      <c r="DD79">
        <v>97150.555399999997</v>
      </c>
      <c r="DE79">
        <v>97723.028099999996</v>
      </c>
      <c r="DF79">
        <v>98151.981100000005</v>
      </c>
      <c r="DG79">
        <v>98676.224900000001</v>
      </c>
      <c r="DH79">
        <v>99116.0579</v>
      </c>
      <c r="DI79">
        <v>99405.777300000002</v>
      </c>
      <c r="DJ79">
        <v>99596.667600000001</v>
      </c>
      <c r="DK79">
        <v>99822.639500000005</v>
      </c>
      <c r="DL79">
        <v>100458.8122</v>
      </c>
      <c r="DM79">
        <v>101828.73360000001</v>
      </c>
      <c r="DN79">
        <v>104094.0943</v>
      </c>
      <c r="DO79">
        <v>106954.9926</v>
      </c>
      <c r="DP79">
        <v>109889.5732</v>
      </c>
      <c r="DQ79">
        <v>112400.3137</v>
      </c>
      <c r="DR79">
        <v>114127.2874</v>
      </c>
      <c r="DS79">
        <v>115467.0267</v>
      </c>
      <c r="DT79">
        <v>116889.1263</v>
      </c>
      <c r="DU79">
        <v>118890.4555</v>
      </c>
      <c r="DV79">
        <v>121753.9057</v>
      </c>
      <c r="DW79">
        <v>125092.3639</v>
      </c>
      <c r="DX79">
        <v>128244.88710000001</v>
      </c>
      <c r="DY79">
        <v>130574.7455</v>
      </c>
      <c r="DZ79">
        <v>131756.48920000001</v>
      </c>
      <c r="EA79">
        <v>132098.07980000001</v>
      </c>
      <c r="EB79">
        <v>132419.4472</v>
      </c>
      <c r="EC79">
        <v>133459.7113</v>
      </c>
      <c r="ED79">
        <v>135707.2352</v>
      </c>
      <c r="EE79">
        <v>138643.43520000001</v>
      </c>
      <c r="EF79">
        <v>141496.76740000001</v>
      </c>
      <c r="EG79">
        <v>143495.2893</v>
      </c>
      <c r="EH79">
        <v>144086.0962</v>
      </c>
      <c r="EI79">
        <v>143578.31839999999</v>
      </c>
      <c r="EJ79">
        <v>142505.6917</v>
      </c>
      <c r="EK79">
        <v>141399.92370000001</v>
      </c>
      <c r="EL79">
        <v>140566.01259999999</v>
      </c>
      <c r="EM79">
        <v>140599.50599999999</v>
      </c>
      <c r="EN79">
        <v>141478.12059999999</v>
      </c>
      <c r="EO79">
        <v>143342.2721</v>
      </c>
      <c r="EP79">
        <v>146361.04310000001</v>
      </c>
      <c r="EQ79">
        <v>149765.7322</v>
      </c>
      <c r="ER79">
        <v>153153.40359999999</v>
      </c>
      <c r="ES79">
        <v>155980.2372</v>
      </c>
      <c r="ET79">
        <v>157839.91320000001</v>
      </c>
      <c r="EU79">
        <v>159113.3646</v>
      </c>
      <c r="EV79">
        <v>160244.20689999999</v>
      </c>
      <c r="EW79">
        <v>161707.47140000001</v>
      </c>
      <c r="EX79">
        <v>163865.44130000001</v>
      </c>
      <c r="EY79">
        <v>166629.027</v>
      </c>
      <c r="EZ79">
        <v>169796.23199999999</v>
      </c>
      <c r="FA79">
        <v>173165.01800000001</v>
      </c>
      <c r="FB79">
        <v>176329.97339999999</v>
      </c>
      <c r="FC79">
        <v>176400.70879999999</v>
      </c>
      <c r="FD79">
        <v>180037.66529999999</v>
      </c>
      <c r="FE79">
        <v>180049.05300000001</v>
      </c>
      <c r="FF79">
        <v>180060.3738</v>
      </c>
      <c r="FG79">
        <f t="shared" si="0"/>
        <v>9.4249942077730147</v>
      </c>
      <c r="FH79">
        <f t="shared" si="1"/>
        <v>3442.4791343890938</v>
      </c>
      <c r="FI79">
        <v>70368744177664</v>
      </c>
      <c r="FJ79" s="5">
        <f t="shared" si="2"/>
        <v>0.14348344865099269</v>
      </c>
      <c r="FK79" s="5"/>
    </row>
    <row r="80" spans="1:167" x14ac:dyDescent="0.25">
      <c r="A80" t="s">
        <v>48</v>
      </c>
      <c r="B80">
        <v>28257.636600000002</v>
      </c>
      <c r="C80">
        <v>29054.418600000001</v>
      </c>
      <c r="D80">
        <v>29879.4787</v>
      </c>
      <c r="E80">
        <v>30776.299900000002</v>
      </c>
      <c r="F80">
        <v>31861.060300000001</v>
      </c>
      <c r="G80">
        <v>33150.700799999999</v>
      </c>
      <c r="H80">
        <v>34606.864200000004</v>
      </c>
      <c r="I80">
        <v>36215.535900000003</v>
      </c>
      <c r="J80">
        <v>38032.719899999996</v>
      </c>
      <c r="K80">
        <v>40106.999600000003</v>
      </c>
      <c r="L80">
        <v>42431.351600000002</v>
      </c>
      <c r="M80">
        <v>43613.081899999997</v>
      </c>
      <c r="N80">
        <v>44498.584199999998</v>
      </c>
      <c r="O80">
        <v>45358.079400000002</v>
      </c>
      <c r="P80">
        <v>46265.930500000002</v>
      </c>
      <c r="Q80">
        <v>47287.043799999999</v>
      </c>
      <c r="R80">
        <v>48466.551399999997</v>
      </c>
      <c r="S80">
        <v>49808.2333</v>
      </c>
      <c r="T80">
        <v>51283.956400000003</v>
      </c>
      <c r="U80">
        <v>52870.465799999998</v>
      </c>
      <c r="V80">
        <v>54548.786800000002</v>
      </c>
      <c r="W80">
        <v>56206.078699999998</v>
      </c>
      <c r="X80">
        <v>57770.6</v>
      </c>
      <c r="Y80">
        <v>59156.017999999996</v>
      </c>
      <c r="Z80">
        <v>60319.468399999998</v>
      </c>
      <c r="AA80">
        <v>61344.3174</v>
      </c>
      <c r="AB80">
        <v>62370.132599999997</v>
      </c>
      <c r="AC80">
        <v>63530.57</v>
      </c>
      <c r="AD80">
        <v>64905.281000000003</v>
      </c>
      <c r="AE80">
        <v>66379.384000000005</v>
      </c>
      <c r="AF80">
        <v>67775.608500000002</v>
      </c>
      <c r="AG80">
        <v>68919.805300000007</v>
      </c>
      <c r="AH80">
        <v>69676.472999999998</v>
      </c>
      <c r="AI80">
        <v>70083.414699999994</v>
      </c>
      <c r="AJ80">
        <v>70474.036699999997</v>
      </c>
      <c r="AK80">
        <v>71001.341799999995</v>
      </c>
      <c r="AL80">
        <v>71681.84</v>
      </c>
      <c r="AM80">
        <v>72446.475099999996</v>
      </c>
      <c r="AN80">
        <v>73237.087700000004</v>
      </c>
      <c r="AO80">
        <v>73993.585800000001</v>
      </c>
      <c r="AP80">
        <v>74691.304999999993</v>
      </c>
      <c r="AQ80">
        <v>75347.424299999999</v>
      </c>
      <c r="AR80">
        <v>75996.3658</v>
      </c>
      <c r="AS80">
        <v>76661.161699999997</v>
      </c>
      <c r="AT80">
        <v>77289.699800000002</v>
      </c>
      <c r="AU80">
        <v>77527.088699999993</v>
      </c>
      <c r="AV80">
        <v>77750.160399999993</v>
      </c>
      <c r="AW80">
        <v>78051.8557</v>
      </c>
      <c r="AX80">
        <v>78493.830700000006</v>
      </c>
      <c r="AY80">
        <v>79033.627699999997</v>
      </c>
      <c r="AZ80">
        <v>79592.6391</v>
      </c>
      <c r="BA80">
        <v>80095.877399999998</v>
      </c>
      <c r="BB80">
        <v>80503.736300000004</v>
      </c>
      <c r="BC80">
        <v>80869.768400000001</v>
      </c>
      <c r="BD80">
        <v>81295.607999999993</v>
      </c>
      <c r="BE80">
        <v>81877.519100000005</v>
      </c>
      <c r="BF80">
        <v>82678.476699999999</v>
      </c>
      <c r="BG80">
        <v>83620.761499999993</v>
      </c>
      <c r="BH80">
        <v>84592.794200000004</v>
      </c>
      <c r="BI80">
        <v>85480.536699999997</v>
      </c>
      <c r="BJ80">
        <v>86209.422500000001</v>
      </c>
      <c r="BK80">
        <v>86808.3845</v>
      </c>
      <c r="BL80">
        <v>87368.203299999994</v>
      </c>
      <c r="BM80">
        <v>87972.49</v>
      </c>
      <c r="BN80">
        <v>88635.613100000002</v>
      </c>
      <c r="BO80">
        <v>89445.383799999996</v>
      </c>
      <c r="BP80">
        <v>90304.673200000005</v>
      </c>
      <c r="BQ80">
        <v>91165.366800000003</v>
      </c>
      <c r="BR80">
        <v>92143.860199999996</v>
      </c>
      <c r="BS80">
        <v>92867.3603</v>
      </c>
      <c r="BT80">
        <v>93497.922999999995</v>
      </c>
      <c r="BU80">
        <v>94042.318499999994</v>
      </c>
      <c r="BV80">
        <v>94341.652799999996</v>
      </c>
      <c r="BW80">
        <v>94861.344599999997</v>
      </c>
      <c r="BX80">
        <v>95487.003899999996</v>
      </c>
      <c r="BY80">
        <v>96277.856299999999</v>
      </c>
      <c r="BZ80">
        <v>97224.296600000001</v>
      </c>
      <c r="CA80">
        <v>98324.966700000004</v>
      </c>
      <c r="CB80">
        <v>99417.343999999997</v>
      </c>
      <c r="CC80">
        <v>100376.26790000001</v>
      </c>
      <c r="CD80">
        <v>101281.3844</v>
      </c>
      <c r="CE80">
        <v>101835.24460000001</v>
      </c>
      <c r="CF80">
        <v>102336.27680000001</v>
      </c>
      <c r="CG80">
        <v>102922.1462</v>
      </c>
      <c r="CH80">
        <v>103566.1194</v>
      </c>
      <c r="CI80">
        <v>104473.6202</v>
      </c>
      <c r="CJ80">
        <v>105395.8947</v>
      </c>
      <c r="CK80">
        <v>106204.6504</v>
      </c>
      <c r="CL80">
        <v>106853.928</v>
      </c>
      <c r="CM80">
        <v>107365.30409999999</v>
      </c>
      <c r="CN80">
        <v>107928.80530000001</v>
      </c>
      <c r="CO80">
        <v>108699.3976</v>
      </c>
      <c r="CP80">
        <v>109857.2522</v>
      </c>
      <c r="CQ80">
        <v>111096.5564</v>
      </c>
      <c r="CR80">
        <v>112321.5478</v>
      </c>
      <c r="CS80">
        <v>113356.77129999999</v>
      </c>
      <c r="CT80">
        <v>114071.7792</v>
      </c>
      <c r="CU80">
        <v>114566.5772</v>
      </c>
      <c r="CV80">
        <v>114972.9488</v>
      </c>
      <c r="CW80">
        <v>115429.76700000001</v>
      </c>
      <c r="CX80">
        <v>115802.8786</v>
      </c>
      <c r="CY80">
        <v>116688.8416</v>
      </c>
      <c r="CZ80">
        <v>117823.26790000001</v>
      </c>
      <c r="DA80">
        <v>119186.22100000001</v>
      </c>
      <c r="DB80">
        <v>121103.1946</v>
      </c>
      <c r="DC80">
        <v>122660.2061</v>
      </c>
      <c r="DD80">
        <v>124127.0971</v>
      </c>
      <c r="DE80">
        <v>125422.0858</v>
      </c>
      <c r="DF80">
        <v>126273.9653</v>
      </c>
      <c r="DG80">
        <v>127133.18030000001</v>
      </c>
      <c r="DH80">
        <v>127786.2588</v>
      </c>
      <c r="DI80">
        <v>128218.546</v>
      </c>
      <c r="DJ80">
        <v>128535.7423</v>
      </c>
      <c r="DK80">
        <v>128987.0291</v>
      </c>
      <c r="DL80">
        <v>130053.0383</v>
      </c>
      <c r="DM80">
        <v>132171.00870000001</v>
      </c>
      <c r="DN80">
        <v>135563.5367</v>
      </c>
      <c r="DO80">
        <v>139861.6654</v>
      </c>
      <c r="DP80">
        <v>144390.3805</v>
      </c>
      <c r="DQ80">
        <v>148508.785</v>
      </c>
      <c r="DR80">
        <v>151664.4958</v>
      </c>
      <c r="DS80">
        <v>154234.83540000001</v>
      </c>
      <c r="DT80">
        <v>156509.5765</v>
      </c>
      <c r="DU80">
        <v>158853.7298</v>
      </c>
      <c r="DV80">
        <v>161627.04759999999</v>
      </c>
      <c r="DW80">
        <v>164468.99470000001</v>
      </c>
      <c r="DX80">
        <v>167232.932</v>
      </c>
      <c r="DY80">
        <v>169675.6189</v>
      </c>
      <c r="DZ80">
        <v>171738.2249</v>
      </c>
      <c r="EA80">
        <v>173499.9362</v>
      </c>
      <c r="EB80">
        <v>175428.4087</v>
      </c>
      <c r="EC80">
        <v>177914.03769999999</v>
      </c>
      <c r="ED80">
        <v>181238.9437</v>
      </c>
      <c r="EE80">
        <v>184939.3475</v>
      </c>
      <c r="EF80">
        <v>188531.40489999999</v>
      </c>
      <c r="EG80">
        <v>191490.3959</v>
      </c>
      <c r="EH80">
        <v>193416.33900000001</v>
      </c>
      <c r="EI80">
        <v>194500.9932</v>
      </c>
      <c r="EJ80">
        <v>195034.20300000001</v>
      </c>
      <c r="EK80">
        <v>195318.28080000001</v>
      </c>
      <c r="EL80">
        <v>195387.49040000001</v>
      </c>
      <c r="EM80">
        <v>196001.80129999999</v>
      </c>
      <c r="EN80">
        <v>197063.75080000001</v>
      </c>
      <c r="EO80">
        <v>198719.66459999999</v>
      </c>
      <c r="EP80">
        <v>201216.52840000001</v>
      </c>
      <c r="EQ80">
        <v>203781.3504</v>
      </c>
      <c r="ER80">
        <v>206205.35649999999</v>
      </c>
      <c r="ES80">
        <v>208087.755</v>
      </c>
      <c r="ET80">
        <v>209119.3119</v>
      </c>
      <c r="EU80">
        <v>209681.09210000001</v>
      </c>
      <c r="EV80">
        <v>210142.2022</v>
      </c>
      <c r="EW80">
        <v>210913.5828</v>
      </c>
      <c r="EX80">
        <v>212307.23639999999</v>
      </c>
      <c r="EY80">
        <v>214244.94130000001</v>
      </c>
      <c r="EZ80">
        <v>216549.96470000001</v>
      </c>
      <c r="FA80">
        <v>219044.9252</v>
      </c>
      <c r="FB80">
        <v>223400.0937</v>
      </c>
      <c r="FC80">
        <v>223861.27429999999</v>
      </c>
      <c r="FD80">
        <v>228847.9921</v>
      </c>
      <c r="FE80">
        <v>229254.5692</v>
      </c>
      <c r="FF80">
        <v>229676.96960000001</v>
      </c>
      <c r="FG80">
        <f t="shared" si="0"/>
        <v>12.484685345928053</v>
      </c>
      <c r="FH80">
        <f t="shared" si="1"/>
        <v>4560.0313226002218</v>
      </c>
      <c r="FI80">
        <v>140737488355328</v>
      </c>
      <c r="FJ80" s="5">
        <f t="shared" si="2"/>
        <v>0.16137341516382236</v>
      </c>
      <c r="FK80" s="5"/>
    </row>
    <row r="81" spans="1:167" x14ac:dyDescent="0.25">
      <c r="A81" t="s">
        <v>49</v>
      </c>
      <c r="B81">
        <v>28665.387500000001</v>
      </c>
      <c r="C81">
        <v>28847.708200000001</v>
      </c>
      <c r="D81">
        <v>29023.344499999999</v>
      </c>
      <c r="E81">
        <v>29251.8109</v>
      </c>
      <c r="F81">
        <v>29586.020400000001</v>
      </c>
      <c r="G81">
        <v>30000.690900000001</v>
      </c>
      <c r="H81">
        <v>30481.884699999999</v>
      </c>
      <c r="I81">
        <v>31008.662400000001</v>
      </c>
      <c r="J81">
        <v>31554.941200000001</v>
      </c>
      <c r="K81">
        <v>32121.445599999999</v>
      </c>
      <c r="L81">
        <v>32688.872599999999</v>
      </c>
      <c r="M81">
        <v>33244.165399999998</v>
      </c>
      <c r="N81">
        <v>33794.398699999998</v>
      </c>
      <c r="O81">
        <v>34355.112999999998</v>
      </c>
      <c r="P81">
        <v>34983.967299999997</v>
      </c>
      <c r="Q81">
        <v>35729.076300000001</v>
      </c>
      <c r="R81">
        <v>36617.9666</v>
      </c>
      <c r="S81">
        <v>37624.3387</v>
      </c>
      <c r="T81">
        <v>38692.105199999998</v>
      </c>
      <c r="U81">
        <v>39769.097000000002</v>
      </c>
      <c r="V81">
        <v>40815.339599999999</v>
      </c>
      <c r="W81">
        <v>41822.074200000003</v>
      </c>
      <c r="X81">
        <v>42798.218099999998</v>
      </c>
      <c r="Y81">
        <v>43750.024400000002</v>
      </c>
      <c r="Z81">
        <v>44688.713199999998</v>
      </c>
      <c r="AA81">
        <v>45599.472199999997</v>
      </c>
      <c r="AB81">
        <v>46488.097999999998</v>
      </c>
      <c r="AC81">
        <v>47355.066500000001</v>
      </c>
      <c r="AD81">
        <v>48196.786099999998</v>
      </c>
      <c r="AE81">
        <v>48985.447500000002</v>
      </c>
      <c r="AF81">
        <v>49766.586000000003</v>
      </c>
      <c r="AG81">
        <v>50785.999300000003</v>
      </c>
      <c r="AH81">
        <v>51858.552799999998</v>
      </c>
      <c r="AI81">
        <v>52796.582600000002</v>
      </c>
      <c r="AJ81">
        <v>53504.900699999998</v>
      </c>
      <c r="AK81">
        <v>54007.535199999998</v>
      </c>
      <c r="AL81">
        <v>54350.7192</v>
      </c>
      <c r="AM81">
        <v>54599.407899999998</v>
      </c>
      <c r="AN81">
        <v>54850.618199999997</v>
      </c>
      <c r="AO81">
        <v>55101.3943</v>
      </c>
      <c r="AP81">
        <v>55422.089699999997</v>
      </c>
      <c r="AQ81">
        <v>55827.753499999999</v>
      </c>
      <c r="AR81">
        <v>56278.399799999999</v>
      </c>
      <c r="AS81">
        <v>56749.227800000001</v>
      </c>
      <c r="AT81">
        <v>57235.492700000003</v>
      </c>
      <c r="AU81">
        <v>57714.513299999999</v>
      </c>
      <c r="AV81">
        <v>58178.681799999998</v>
      </c>
      <c r="AW81">
        <v>58652.9349</v>
      </c>
      <c r="AX81">
        <v>59170.295400000003</v>
      </c>
      <c r="AY81">
        <v>59749.455600000001</v>
      </c>
      <c r="AZ81">
        <v>60390.557500000003</v>
      </c>
      <c r="BA81">
        <v>61085.299899999998</v>
      </c>
      <c r="BB81">
        <v>61834.224900000001</v>
      </c>
      <c r="BC81">
        <v>62642.830699999999</v>
      </c>
      <c r="BD81">
        <v>63491.795700000002</v>
      </c>
      <c r="BE81">
        <v>64358.1414</v>
      </c>
      <c r="BF81">
        <v>65246.3056</v>
      </c>
      <c r="BG81">
        <v>66139.597899999993</v>
      </c>
      <c r="BH81">
        <v>67028.997399999993</v>
      </c>
      <c r="BI81">
        <v>67901.502999999997</v>
      </c>
      <c r="BJ81">
        <v>68768.464099999997</v>
      </c>
      <c r="BK81">
        <v>69619.153999999995</v>
      </c>
      <c r="BL81">
        <v>70565.854200000002</v>
      </c>
      <c r="BM81">
        <v>71500.143400000001</v>
      </c>
      <c r="BN81">
        <v>72471.105200000005</v>
      </c>
      <c r="BO81">
        <v>73507.513300000006</v>
      </c>
      <c r="BP81">
        <v>74634.887400000007</v>
      </c>
      <c r="BQ81">
        <v>75866.112399999998</v>
      </c>
      <c r="BR81">
        <v>77227.769199999995</v>
      </c>
      <c r="BS81">
        <v>78718.251499999998</v>
      </c>
      <c r="BT81">
        <v>80312.158800000005</v>
      </c>
      <c r="BU81">
        <v>82011.156499999997</v>
      </c>
      <c r="BV81">
        <v>83738.896500000003</v>
      </c>
      <c r="BW81">
        <v>84538.218999999997</v>
      </c>
      <c r="BX81">
        <v>85319.741899999994</v>
      </c>
      <c r="BY81">
        <v>86009.923200000005</v>
      </c>
      <c r="BZ81">
        <v>86565.347500000003</v>
      </c>
      <c r="CA81">
        <v>87074.171199999997</v>
      </c>
      <c r="CB81">
        <v>87651.590599999996</v>
      </c>
      <c r="CC81">
        <v>88414.258400000006</v>
      </c>
      <c r="CD81">
        <v>89456.642300000007</v>
      </c>
      <c r="CE81">
        <v>90622.180900000007</v>
      </c>
      <c r="CF81">
        <v>91783.681700000001</v>
      </c>
      <c r="CG81">
        <v>92791.610799999995</v>
      </c>
      <c r="CH81">
        <v>93527.195999999996</v>
      </c>
      <c r="CI81">
        <v>94089.767900000006</v>
      </c>
      <c r="CJ81">
        <v>94580.967799999999</v>
      </c>
      <c r="CK81">
        <v>95115.291700000002</v>
      </c>
      <c r="CL81">
        <v>95781.017999999996</v>
      </c>
      <c r="CM81">
        <v>96576.179199999999</v>
      </c>
      <c r="CN81">
        <v>97466.199500000002</v>
      </c>
      <c r="CO81">
        <v>98418.425199999998</v>
      </c>
      <c r="CP81">
        <v>99408.031499999997</v>
      </c>
      <c r="CQ81">
        <v>100367.124</v>
      </c>
      <c r="CR81">
        <v>101259.9776</v>
      </c>
      <c r="CS81">
        <v>102040.667</v>
      </c>
      <c r="CT81">
        <v>102686.80740000001</v>
      </c>
      <c r="CU81">
        <v>103244.7072</v>
      </c>
      <c r="CV81">
        <v>103792.30839999999</v>
      </c>
      <c r="CW81">
        <v>104404.2009</v>
      </c>
      <c r="CX81">
        <v>105082.20450000001</v>
      </c>
      <c r="CY81">
        <v>105933.64840000001</v>
      </c>
      <c r="CZ81">
        <v>106866.54730000001</v>
      </c>
      <c r="DA81">
        <v>107841.0699</v>
      </c>
      <c r="DB81">
        <v>108920.71520000001</v>
      </c>
      <c r="DC81">
        <v>109894.01730000001</v>
      </c>
      <c r="DD81">
        <v>110871.64049999999</v>
      </c>
      <c r="DE81">
        <v>111872.5376</v>
      </c>
      <c r="DF81">
        <v>112830.87699999999</v>
      </c>
      <c r="DG81">
        <v>113792.8126</v>
      </c>
      <c r="DH81">
        <v>114575.1548</v>
      </c>
      <c r="DI81">
        <v>115055.0563</v>
      </c>
      <c r="DJ81">
        <v>115230.7479</v>
      </c>
      <c r="DK81">
        <v>115385.02589999999</v>
      </c>
      <c r="DL81">
        <v>115986.4424</v>
      </c>
      <c r="DM81">
        <v>117477.3814</v>
      </c>
      <c r="DN81">
        <v>120123.8545</v>
      </c>
      <c r="DO81">
        <v>123578.68799999999</v>
      </c>
      <c r="DP81">
        <v>127286.1416</v>
      </c>
      <c r="DQ81">
        <v>130702.4958</v>
      </c>
      <c r="DR81">
        <v>133415.2108</v>
      </c>
      <c r="DS81">
        <v>135573.18030000001</v>
      </c>
      <c r="DT81">
        <v>137446.36799999999</v>
      </c>
      <c r="DU81">
        <v>139309.52859999999</v>
      </c>
      <c r="DV81">
        <v>141344.4455</v>
      </c>
      <c r="DW81">
        <v>143514.1905</v>
      </c>
      <c r="DX81">
        <v>145638.82519999999</v>
      </c>
      <c r="DY81">
        <v>147559.0955</v>
      </c>
      <c r="DZ81">
        <v>149227.5496</v>
      </c>
      <c r="EA81">
        <v>150732.27530000001</v>
      </c>
      <c r="EB81">
        <v>152374.18150000001</v>
      </c>
      <c r="EC81">
        <v>154412.73699999999</v>
      </c>
      <c r="ED81">
        <v>156987.62909999999</v>
      </c>
      <c r="EE81">
        <v>159776.76439999999</v>
      </c>
      <c r="EF81">
        <v>162331.48790000001</v>
      </c>
      <c r="EG81">
        <v>164205.69320000001</v>
      </c>
      <c r="EH81">
        <v>165091.55530000001</v>
      </c>
      <c r="EI81">
        <v>165232.17600000001</v>
      </c>
      <c r="EJ81">
        <v>165010.1232</v>
      </c>
      <c r="EK81">
        <v>164807.42430000001</v>
      </c>
      <c r="EL81">
        <v>164920.54810000001</v>
      </c>
      <c r="EM81">
        <v>165506.63039999999</v>
      </c>
      <c r="EN81">
        <v>166568.92300000001</v>
      </c>
      <c r="EO81">
        <v>168137.52129999999</v>
      </c>
      <c r="EP81">
        <v>170191.20499999999</v>
      </c>
      <c r="EQ81">
        <v>171382.40030000001</v>
      </c>
      <c r="ER81">
        <v>170965.8897</v>
      </c>
      <c r="ES81">
        <v>170983.09539999999</v>
      </c>
      <c r="ET81">
        <v>171370.16159999999</v>
      </c>
      <c r="EU81">
        <v>172116.61249999999</v>
      </c>
      <c r="EV81">
        <v>172711.38510000001</v>
      </c>
      <c r="EW81">
        <v>173357.8653</v>
      </c>
      <c r="EX81">
        <v>174239.61230000001</v>
      </c>
      <c r="EY81">
        <v>175335.9388</v>
      </c>
      <c r="EZ81">
        <v>176575.21369999999</v>
      </c>
      <c r="FA81">
        <v>177886.019</v>
      </c>
      <c r="FB81">
        <v>181127.97820000001</v>
      </c>
      <c r="FC81">
        <v>181193.8351</v>
      </c>
      <c r="FD81">
        <v>184921.80919999999</v>
      </c>
      <c r="FE81">
        <v>184930.99160000001</v>
      </c>
      <c r="FF81">
        <v>184942.85209999999</v>
      </c>
      <c r="FG81">
        <f t="shared" si="0"/>
        <v>10.959051786999702</v>
      </c>
      <c r="FH81">
        <f t="shared" si="1"/>
        <v>4002.793665201641</v>
      </c>
      <c r="FI81">
        <v>281474976710656</v>
      </c>
      <c r="FJ81" s="5">
        <f t="shared" si="2"/>
        <v>0.13963856812337322</v>
      </c>
      <c r="FK81" s="5"/>
    </row>
    <row r="82" spans="1:167" x14ac:dyDescent="0.25">
      <c r="A82" t="s">
        <v>50</v>
      </c>
      <c r="B82">
        <v>20852.5245</v>
      </c>
      <c r="C82">
        <v>21359.047600000002</v>
      </c>
      <c r="D82">
        <v>21421.497200000002</v>
      </c>
      <c r="E82">
        <v>21529.376899999999</v>
      </c>
      <c r="F82">
        <v>21750.067500000001</v>
      </c>
      <c r="G82">
        <v>22073.905900000002</v>
      </c>
      <c r="H82">
        <v>22494.820899999999</v>
      </c>
      <c r="I82">
        <v>23001.876</v>
      </c>
      <c r="J82">
        <v>23573.924800000001</v>
      </c>
      <c r="K82">
        <v>24190.023399999998</v>
      </c>
      <c r="L82">
        <v>24805.237099999998</v>
      </c>
      <c r="M82">
        <v>25380.510699999999</v>
      </c>
      <c r="N82">
        <v>25895.385900000001</v>
      </c>
      <c r="O82">
        <v>26380.6358</v>
      </c>
      <c r="P82">
        <v>26895.466899999999</v>
      </c>
      <c r="Q82">
        <v>27495.821899999999</v>
      </c>
      <c r="R82">
        <v>28221.333999999999</v>
      </c>
      <c r="S82">
        <v>29031.866699999999</v>
      </c>
      <c r="T82">
        <v>29874.222399999999</v>
      </c>
      <c r="U82">
        <v>30693.1175</v>
      </c>
      <c r="V82">
        <v>31438.5527</v>
      </c>
      <c r="W82">
        <v>32130.7673</v>
      </c>
      <c r="X82">
        <v>32780.621400000004</v>
      </c>
      <c r="Y82">
        <v>33405.419900000001</v>
      </c>
      <c r="Z82">
        <v>34035.313999999998</v>
      </c>
      <c r="AA82">
        <v>34674.665000000001</v>
      </c>
      <c r="AB82">
        <v>35368.299299999999</v>
      </c>
      <c r="AC82">
        <v>36149.997499999998</v>
      </c>
      <c r="AD82">
        <v>37028.727599999998</v>
      </c>
      <c r="AE82">
        <v>37931.046799999996</v>
      </c>
      <c r="AF82">
        <v>38752.488499999999</v>
      </c>
      <c r="AG82">
        <v>39391.268799999998</v>
      </c>
      <c r="AH82">
        <v>39777.025600000001</v>
      </c>
      <c r="AI82">
        <v>39974.566700000003</v>
      </c>
      <c r="AJ82">
        <v>40079.274400000002</v>
      </c>
      <c r="AK82">
        <v>40187.716800000002</v>
      </c>
      <c r="AL82">
        <v>40377.2166</v>
      </c>
      <c r="AM82">
        <v>40642.521699999998</v>
      </c>
      <c r="AN82">
        <v>40960.577599999997</v>
      </c>
      <c r="AO82">
        <v>41307.628799999999</v>
      </c>
      <c r="AP82">
        <v>41660.510300000002</v>
      </c>
      <c r="AQ82">
        <v>42052.364800000003</v>
      </c>
      <c r="AR82">
        <v>42462.851199999997</v>
      </c>
      <c r="AS82">
        <v>42930.902900000001</v>
      </c>
      <c r="AT82">
        <v>43542.195699999997</v>
      </c>
      <c r="AU82">
        <v>44187.904999999999</v>
      </c>
      <c r="AV82">
        <v>44804.3776</v>
      </c>
      <c r="AW82">
        <v>45370.543799999999</v>
      </c>
      <c r="AX82">
        <v>45838.1587</v>
      </c>
      <c r="AY82">
        <v>46221.459199999998</v>
      </c>
      <c r="AZ82">
        <v>46541.442199999998</v>
      </c>
      <c r="BA82">
        <v>46896.784599999999</v>
      </c>
      <c r="BB82">
        <v>47314.406000000003</v>
      </c>
      <c r="BC82">
        <v>47795.415800000002</v>
      </c>
      <c r="BD82">
        <v>48302.7857</v>
      </c>
      <c r="BE82">
        <v>48851.074999999997</v>
      </c>
      <c r="BF82">
        <v>49456.495000000003</v>
      </c>
      <c r="BG82">
        <v>50088.740899999997</v>
      </c>
      <c r="BH82">
        <v>50686.134400000003</v>
      </c>
      <c r="BI82">
        <v>51277.556400000001</v>
      </c>
      <c r="BJ82">
        <v>51890.8842</v>
      </c>
      <c r="BK82">
        <v>52511.943500000001</v>
      </c>
      <c r="BL82">
        <v>53035.416799999999</v>
      </c>
      <c r="BM82">
        <v>53521.387699999999</v>
      </c>
      <c r="BN82">
        <v>54022.428200000002</v>
      </c>
      <c r="BO82">
        <v>54582.871599999999</v>
      </c>
      <c r="BP82">
        <v>55250.901899999997</v>
      </c>
      <c r="BQ82">
        <v>56038.445500000002</v>
      </c>
      <c r="BR82">
        <v>56893.294199999997</v>
      </c>
      <c r="BS82">
        <v>57800.320200000002</v>
      </c>
      <c r="BT82">
        <v>58704.693200000002</v>
      </c>
      <c r="BU82">
        <v>59666.248299999999</v>
      </c>
      <c r="BV82">
        <v>60715.693399999996</v>
      </c>
      <c r="BW82">
        <v>61866.501700000001</v>
      </c>
      <c r="BX82">
        <v>63056.164700000001</v>
      </c>
      <c r="BY82">
        <v>64253.988899999997</v>
      </c>
      <c r="BZ82">
        <v>65477.828099999999</v>
      </c>
      <c r="CA82">
        <v>65901.755699999994</v>
      </c>
      <c r="CB82">
        <v>66201.709600000002</v>
      </c>
      <c r="CC82">
        <v>66856.394700000004</v>
      </c>
      <c r="CD82">
        <v>67974.6149</v>
      </c>
      <c r="CE82">
        <v>69367.179900000003</v>
      </c>
      <c r="CF82">
        <v>70799.770199999999</v>
      </c>
      <c r="CG82">
        <v>72031.648000000001</v>
      </c>
      <c r="CH82">
        <v>72878.131699999998</v>
      </c>
      <c r="CI82">
        <v>73484.106100000005</v>
      </c>
      <c r="CJ82">
        <v>74047.195099999997</v>
      </c>
      <c r="CK82">
        <v>74587.528300000005</v>
      </c>
      <c r="CL82">
        <v>75189.084199999998</v>
      </c>
      <c r="CM82">
        <v>75870.462</v>
      </c>
      <c r="CN82">
        <v>76574.631699999998</v>
      </c>
      <c r="CO82">
        <v>77248.948099999994</v>
      </c>
      <c r="CP82">
        <v>77956.391699999993</v>
      </c>
      <c r="CQ82">
        <v>78789.200200000007</v>
      </c>
      <c r="CR82">
        <v>79594.580300000001</v>
      </c>
      <c r="CS82">
        <v>80357.799400000004</v>
      </c>
      <c r="CT82">
        <v>81093.337799999994</v>
      </c>
      <c r="CU82">
        <v>81795.899900000004</v>
      </c>
      <c r="CV82">
        <v>82489.780499999993</v>
      </c>
      <c r="CW82">
        <v>83151.627699999997</v>
      </c>
      <c r="CX82">
        <v>83776.991099999999</v>
      </c>
      <c r="CY82">
        <v>84404.659499999994</v>
      </c>
      <c r="CZ82">
        <v>85021.343099999998</v>
      </c>
      <c r="DA82">
        <v>85652.022899999996</v>
      </c>
      <c r="DB82">
        <v>86348.367700000003</v>
      </c>
      <c r="DC82">
        <v>87123.659100000004</v>
      </c>
      <c r="DD82">
        <v>88072.029800000004</v>
      </c>
      <c r="DE82">
        <v>88958.511100000003</v>
      </c>
      <c r="DF82">
        <v>89712.821200000006</v>
      </c>
      <c r="DG82">
        <v>90290.671300000002</v>
      </c>
      <c r="DH82">
        <v>90641.900699999998</v>
      </c>
      <c r="DI82">
        <v>90719.267999999996</v>
      </c>
      <c r="DJ82">
        <v>90557.8226</v>
      </c>
      <c r="DK82">
        <v>90457.018500000006</v>
      </c>
      <c r="DL82">
        <v>90817.700400000002</v>
      </c>
      <c r="DM82">
        <v>92032.572899999999</v>
      </c>
      <c r="DN82">
        <v>94336.9179</v>
      </c>
      <c r="DO82">
        <v>97378.287200000006</v>
      </c>
      <c r="DP82">
        <v>100632.04</v>
      </c>
      <c r="DQ82">
        <v>103579.4363</v>
      </c>
      <c r="DR82">
        <v>105834.64380000001</v>
      </c>
      <c r="DS82">
        <v>107556.0056</v>
      </c>
      <c r="DT82">
        <v>109030.52220000001</v>
      </c>
      <c r="DU82">
        <v>110546.72960000001</v>
      </c>
      <c r="DV82">
        <v>112302.0515</v>
      </c>
      <c r="DW82">
        <v>114154.9454</v>
      </c>
      <c r="DX82">
        <v>115865.4865</v>
      </c>
      <c r="DY82">
        <v>117197.3603</v>
      </c>
      <c r="DZ82">
        <v>118032.7781</v>
      </c>
      <c r="EA82">
        <v>118638.66039999999</v>
      </c>
      <c r="EB82">
        <v>119428.1041</v>
      </c>
      <c r="EC82">
        <v>120802.539</v>
      </c>
      <c r="ED82">
        <v>122995.2037</v>
      </c>
      <c r="EE82">
        <v>125571.3585</v>
      </c>
      <c r="EF82">
        <v>127925.5361</v>
      </c>
      <c r="EG82">
        <v>129453.0431</v>
      </c>
      <c r="EH82">
        <v>129746.6057</v>
      </c>
      <c r="EI82">
        <v>129189.1253</v>
      </c>
      <c r="EJ82">
        <v>128361.66310000001</v>
      </c>
      <c r="EK82">
        <v>127845.36719999999</v>
      </c>
      <c r="EL82">
        <v>128073.47689999999</v>
      </c>
      <c r="EM82">
        <v>128947.2711</v>
      </c>
      <c r="EN82">
        <v>130198.5482</v>
      </c>
      <c r="EO82">
        <v>131566.81289999999</v>
      </c>
      <c r="EP82">
        <v>132153.28150000001</v>
      </c>
      <c r="EQ82">
        <v>132417.82250000001</v>
      </c>
      <c r="ER82">
        <v>133130.47219999999</v>
      </c>
      <c r="ES82">
        <v>134071.5367</v>
      </c>
      <c r="ET82">
        <v>134952.45000000001</v>
      </c>
      <c r="EU82">
        <v>135836.39360000001</v>
      </c>
      <c r="EV82">
        <v>136792.09659999999</v>
      </c>
      <c r="EW82">
        <v>137889.09239999999</v>
      </c>
      <c r="EX82">
        <v>139176.32260000001</v>
      </c>
      <c r="EY82">
        <v>140621.43729999999</v>
      </c>
      <c r="EZ82">
        <v>142171.80249999999</v>
      </c>
      <c r="FA82">
        <v>143774.84109999999</v>
      </c>
      <c r="FB82">
        <v>146394.57440000001</v>
      </c>
      <c r="FC82">
        <v>146446.04870000001</v>
      </c>
      <c r="FD82">
        <v>149457.49840000001</v>
      </c>
      <c r="FE82">
        <v>149459.217</v>
      </c>
      <c r="FF82">
        <v>149460.87100000001</v>
      </c>
      <c r="FG82">
        <f t="shared" si="0"/>
        <v>8.8319258786051638</v>
      </c>
      <c r="FH82">
        <f t="shared" si="1"/>
        <v>3225.860927160536</v>
      </c>
      <c r="FI82">
        <v>562949953421312</v>
      </c>
      <c r="FJ82" s="5">
        <f t="shared" si="2"/>
        <v>0.15469881966380311</v>
      </c>
      <c r="FK82" s="5"/>
    </row>
    <row r="83" spans="1:167" x14ac:dyDescent="0.25">
      <c r="A83" t="s">
        <v>51</v>
      </c>
      <c r="B83">
        <v>23653.756700000002</v>
      </c>
      <c r="C83">
        <v>24565.339499999998</v>
      </c>
      <c r="D83">
        <v>25558.626100000001</v>
      </c>
      <c r="E83">
        <v>26653.908200000002</v>
      </c>
      <c r="F83">
        <v>27829.672900000001</v>
      </c>
      <c r="G83">
        <v>29080.323199999999</v>
      </c>
      <c r="H83">
        <v>30415.782999999999</v>
      </c>
      <c r="I83">
        <v>31813.977800000001</v>
      </c>
      <c r="J83">
        <v>33260.364800000003</v>
      </c>
      <c r="K83">
        <v>34797.654300000002</v>
      </c>
      <c r="L83">
        <v>36477.543799999999</v>
      </c>
      <c r="M83">
        <v>37044.3056</v>
      </c>
      <c r="N83">
        <v>37683.263500000001</v>
      </c>
      <c r="O83">
        <v>38404.438999999998</v>
      </c>
      <c r="P83">
        <v>39236.917800000003</v>
      </c>
      <c r="Q83">
        <v>40202.7255</v>
      </c>
      <c r="R83">
        <v>41309.486499999999</v>
      </c>
      <c r="S83">
        <v>42533.736100000002</v>
      </c>
      <c r="T83">
        <v>43828.606200000002</v>
      </c>
      <c r="U83">
        <v>45150.030899999998</v>
      </c>
      <c r="V83">
        <v>46469.339599999999</v>
      </c>
      <c r="W83">
        <v>47754.929900000003</v>
      </c>
      <c r="X83">
        <v>49011.371500000001</v>
      </c>
      <c r="Y83">
        <v>50235.853600000002</v>
      </c>
      <c r="Z83">
        <v>51444.478600000002</v>
      </c>
      <c r="AA83">
        <v>52643.376100000001</v>
      </c>
      <c r="AB83">
        <v>53876.632400000002</v>
      </c>
      <c r="AC83">
        <v>55177.6587</v>
      </c>
      <c r="AD83">
        <v>56578.48</v>
      </c>
      <c r="AE83">
        <v>57907.408100000001</v>
      </c>
      <c r="AF83">
        <v>59054.704100000003</v>
      </c>
      <c r="AG83">
        <v>59884.844100000002</v>
      </c>
      <c r="AH83">
        <v>60272.515899999999</v>
      </c>
      <c r="AI83">
        <v>60347.576099999998</v>
      </c>
      <c r="AJ83">
        <v>60179.673499999997</v>
      </c>
      <c r="AK83">
        <v>59867.377699999997</v>
      </c>
      <c r="AL83">
        <v>59492.167300000001</v>
      </c>
      <c r="AM83">
        <v>59131.345999999998</v>
      </c>
      <c r="AN83">
        <v>58824.517999999996</v>
      </c>
      <c r="AO83">
        <v>58619.988400000002</v>
      </c>
      <c r="AP83">
        <v>58559.3675</v>
      </c>
      <c r="AQ83">
        <v>58672.371800000001</v>
      </c>
      <c r="AR83">
        <v>58977.123500000002</v>
      </c>
      <c r="AS83">
        <v>59493.758800000003</v>
      </c>
      <c r="AT83">
        <v>60254.023999999998</v>
      </c>
      <c r="AU83">
        <v>61030.808799999999</v>
      </c>
      <c r="AV83">
        <v>61708.855799999998</v>
      </c>
      <c r="AW83">
        <v>62133.217199999999</v>
      </c>
      <c r="AX83">
        <v>62168.4925</v>
      </c>
      <c r="AY83">
        <v>62013.128599999996</v>
      </c>
      <c r="AZ83">
        <v>61798.748800000001</v>
      </c>
      <c r="BA83">
        <v>61690.1037</v>
      </c>
      <c r="BB83">
        <v>61810.154000000002</v>
      </c>
      <c r="BC83">
        <v>62109.803500000002</v>
      </c>
      <c r="BD83">
        <v>62550.7745</v>
      </c>
      <c r="BE83">
        <v>63332.384299999998</v>
      </c>
      <c r="BF83">
        <v>64409.339</v>
      </c>
      <c r="BG83">
        <v>65851.314799999993</v>
      </c>
      <c r="BH83">
        <v>67465.305800000002</v>
      </c>
      <c r="BI83">
        <v>69181.549400000004</v>
      </c>
      <c r="BJ83">
        <v>69893.3413</v>
      </c>
      <c r="BK83">
        <v>70140.446299999996</v>
      </c>
      <c r="BL83">
        <v>70410.173699999999</v>
      </c>
      <c r="BM83">
        <v>70710.577300000004</v>
      </c>
      <c r="BN83">
        <v>71057.959099999993</v>
      </c>
      <c r="BO83">
        <v>71402.975999999995</v>
      </c>
      <c r="BP83">
        <v>71736.809200000003</v>
      </c>
      <c r="BQ83">
        <v>72037.223299999998</v>
      </c>
      <c r="BR83">
        <v>72323.129499999995</v>
      </c>
      <c r="BS83">
        <v>72566.267999999996</v>
      </c>
      <c r="BT83">
        <v>72846.118400000007</v>
      </c>
      <c r="BU83">
        <v>73213.554600000003</v>
      </c>
      <c r="BV83">
        <v>73648.062900000004</v>
      </c>
      <c r="BW83">
        <v>74228.216899999999</v>
      </c>
      <c r="BX83">
        <v>74840.465299999996</v>
      </c>
      <c r="BY83">
        <v>75423.030400000003</v>
      </c>
      <c r="BZ83">
        <v>75951.129300000001</v>
      </c>
      <c r="CA83">
        <v>76440.768299999996</v>
      </c>
      <c r="CB83">
        <v>76978.671700000006</v>
      </c>
      <c r="CC83">
        <v>77636.965100000001</v>
      </c>
      <c r="CD83">
        <v>78519.792499999996</v>
      </c>
      <c r="CE83">
        <v>79422.345300000001</v>
      </c>
      <c r="CF83">
        <v>80311.779899999994</v>
      </c>
      <c r="CG83">
        <v>81096.866099999999</v>
      </c>
      <c r="CH83">
        <v>81669.699600000007</v>
      </c>
      <c r="CI83">
        <v>82168.736099999995</v>
      </c>
      <c r="CJ83">
        <v>82615.308099999995</v>
      </c>
      <c r="CK83">
        <v>83072.887000000002</v>
      </c>
      <c r="CL83">
        <v>83574.281600000002</v>
      </c>
      <c r="CM83">
        <v>84131.142099999997</v>
      </c>
      <c r="CN83">
        <v>84691.335200000001</v>
      </c>
      <c r="CO83">
        <v>85216.496400000004</v>
      </c>
      <c r="CP83">
        <v>85712.368199999997</v>
      </c>
      <c r="CQ83">
        <v>86111.969899999996</v>
      </c>
      <c r="CR83">
        <v>86472.636599999998</v>
      </c>
      <c r="CS83">
        <v>86818.231100000005</v>
      </c>
      <c r="CT83">
        <v>87161.020699999994</v>
      </c>
      <c r="CU83">
        <v>87493.174700000003</v>
      </c>
      <c r="CV83">
        <v>87786.524300000005</v>
      </c>
      <c r="CW83">
        <v>88016.375799999994</v>
      </c>
      <c r="CX83">
        <v>88111.036200000002</v>
      </c>
      <c r="CY83">
        <v>88279.510899999994</v>
      </c>
      <c r="CZ83">
        <v>88533.577000000005</v>
      </c>
      <c r="DA83">
        <v>88947.749800000005</v>
      </c>
      <c r="DB83">
        <v>89640.970400000006</v>
      </c>
      <c r="DC83">
        <v>90379.115600000005</v>
      </c>
      <c r="DD83">
        <v>91140.417499999996</v>
      </c>
      <c r="DE83">
        <v>91831.887300000002</v>
      </c>
      <c r="DF83">
        <v>92351.479800000001</v>
      </c>
      <c r="DG83">
        <v>92731.176099999997</v>
      </c>
      <c r="DH83">
        <v>92941.0821</v>
      </c>
      <c r="DI83">
        <v>92973.903099999996</v>
      </c>
      <c r="DJ83">
        <v>92889.844200000007</v>
      </c>
      <c r="DK83">
        <v>92994.137799999997</v>
      </c>
      <c r="DL83">
        <v>93667.784199999995</v>
      </c>
      <c r="DM83">
        <v>95289.253400000001</v>
      </c>
      <c r="DN83">
        <v>98083.154899999994</v>
      </c>
      <c r="DO83">
        <v>101621.00260000001</v>
      </c>
      <c r="DP83">
        <v>105329.06630000001</v>
      </c>
      <c r="DQ83">
        <v>108628.0278</v>
      </c>
      <c r="DR83">
        <v>111042.35189999999</v>
      </c>
      <c r="DS83">
        <v>113035.70480000001</v>
      </c>
      <c r="DT83">
        <v>115012.2902</v>
      </c>
      <c r="DU83">
        <v>117445.6844</v>
      </c>
      <c r="DV83">
        <v>120591.8551</v>
      </c>
      <c r="DW83">
        <v>124242.6075</v>
      </c>
      <c r="DX83">
        <v>127841.0245</v>
      </c>
      <c r="DY83">
        <v>130881.5713</v>
      </c>
      <c r="DZ83">
        <v>133231.75580000001</v>
      </c>
      <c r="EA83">
        <v>134712.1476</v>
      </c>
      <c r="EB83">
        <v>136025.9676</v>
      </c>
      <c r="EC83">
        <v>137672.60250000001</v>
      </c>
      <c r="ED83">
        <v>139928.41039999999</v>
      </c>
      <c r="EE83">
        <v>142616.3265</v>
      </c>
      <c r="EF83">
        <v>145179.95740000001</v>
      </c>
      <c r="EG83">
        <v>147122.73560000001</v>
      </c>
      <c r="EH83">
        <v>148112.0423</v>
      </c>
      <c r="EI83">
        <v>148262.54449999999</v>
      </c>
      <c r="EJ83">
        <v>147926.23499999999</v>
      </c>
      <c r="EK83">
        <v>147427.04</v>
      </c>
      <c r="EL83">
        <v>146915.0422</v>
      </c>
      <c r="EM83">
        <v>146987.67310000001</v>
      </c>
      <c r="EN83">
        <v>147692.223</v>
      </c>
      <c r="EO83">
        <v>149233.5301</v>
      </c>
      <c r="EP83">
        <v>151840.51990000001</v>
      </c>
      <c r="EQ83">
        <v>154784.71650000001</v>
      </c>
      <c r="ER83">
        <v>157699.57320000001</v>
      </c>
      <c r="ES83">
        <v>160076.51120000001</v>
      </c>
      <c r="ET83">
        <v>161524.39019999999</v>
      </c>
      <c r="EU83">
        <v>162376.02540000001</v>
      </c>
      <c r="EV83">
        <v>162999.6072</v>
      </c>
      <c r="EW83">
        <v>163797.2029</v>
      </c>
      <c r="EX83">
        <v>165081.45269999999</v>
      </c>
      <c r="EY83">
        <v>166802.9461</v>
      </c>
      <c r="EZ83">
        <v>168819.35860000001</v>
      </c>
      <c r="FA83">
        <v>170987.07680000001</v>
      </c>
      <c r="FB83">
        <v>174429.02179999999</v>
      </c>
      <c r="FC83">
        <v>174829.22930000001</v>
      </c>
      <c r="FD83">
        <v>178755.5546</v>
      </c>
      <c r="FE83">
        <v>179104.2127</v>
      </c>
      <c r="FF83">
        <v>179462.69930000001</v>
      </c>
      <c r="FG83">
        <f t="shared" si="0"/>
        <v>9.1370051953194498</v>
      </c>
      <c r="FH83">
        <f t="shared" si="1"/>
        <v>3337.2911475904289</v>
      </c>
      <c r="FI83">
        <v>1125899906842624</v>
      </c>
      <c r="FJ83" s="5">
        <f t="shared" si="2"/>
        <v>0.14108926501262392</v>
      </c>
      <c r="FK83" s="5"/>
    </row>
    <row r="84" spans="1:167" x14ac:dyDescent="0.25">
      <c r="A84" t="s">
        <v>65</v>
      </c>
      <c r="B84">
        <f>AVERAGE(B33:B83)</f>
        <v>26948.843013725498</v>
      </c>
      <c r="C84">
        <f t="shared" ref="C84:BN84" si="3">AVERAGE(C33:C83)</f>
        <v>27365.588219607838</v>
      </c>
      <c r="D84">
        <f t="shared" si="3"/>
        <v>27745.259403921569</v>
      </c>
      <c r="E84">
        <f t="shared" si="3"/>
        <v>28148.223037254906</v>
      </c>
      <c r="F84">
        <f t="shared" si="3"/>
        <v>28638.008696078432</v>
      </c>
      <c r="G84">
        <f t="shared" si="3"/>
        <v>29193.923894117655</v>
      </c>
      <c r="H84">
        <f t="shared" si="3"/>
        <v>29844.717462745095</v>
      </c>
      <c r="I84">
        <f t="shared" si="3"/>
        <v>30549.846794117642</v>
      </c>
      <c r="J84">
        <f t="shared" si="3"/>
        <v>31317.998431372551</v>
      </c>
      <c r="K84">
        <f t="shared" si="3"/>
        <v>32147.056245098036</v>
      </c>
      <c r="L84">
        <f t="shared" si="3"/>
        <v>32985.653286274515</v>
      </c>
      <c r="M84">
        <f t="shared" si="3"/>
        <v>33767.793537254896</v>
      </c>
      <c r="N84">
        <f t="shared" si="3"/>
        <v>34553.539743137248</v>
      </c>
      <c r="O84">
        <f t="shared" si="3"/>
        <v>35362.7506745098</v>
      </c>
      <c r="P84">
        <f t="shared" si="3"/>
        <v>36240.691572549003</v>
      </c>
      <c r="Q84">
        <f t="shared" si="3"/>
        <v>37201.215766666683</v>
      </c>
      <c r="R84">
        <f t="shared" si="3"/>
        <v>38256.492762745096</v>
      </c>
      <c r="S84">
        <f t="shared" si="3"/>
        <v>39368.619747058823</v>
      </c>
      <c r="T84">
        <f t="shared" si="3"/>
        <v>40492.650800000018</v>
      </c>
      <c r="U84">
        <f t="shared" si="3"/>
        <v>41570.596680392147</v>
      </c>
      <c r="V84">
        <f t="shared" si="3"/>
        <v>42556.88966862746</v>
      </c>
      <c r="W84">
        <f t="shared" si="3"/>
        <v>43494.972058823521</v>
      </c>
      <c r="X84">
        <f t="shared" si="3"/>
        <v>44405.416556862758</v>
      </c>
      <c r="Y84">
        <f t="shared" si="3"/>
        <v>45321.891513725517</v>
      </c>
      <c r="Z84">
        <f t="shared" si="3"/>
        <v>46282.909903921587</v>
      </c>
      <c r="AA84">
        <f t="shared" si="3"/>
        <v>47279.597341176479</v>
      </c>
      <c r="AB84">
        <f t="shared" si="3"/>
        <v>48316.852119607844</v>
      </c>
      <c r="AC84">
        <f t="shared" si="3"/>
        <v>49397.188954901962</v>
      </c>
      <c r="AD84">
        <f t="shared" si="3"/>
        <v>50556.91889607843</v>
      </c>
      <c r="AE84">
        <f t="shared" si="3"/>
        <v>51738.571043137257</v>
      </c>
      <c r="AF84">
        <f t="shared" si="3"/>
        <v>52842.971743137277</v>
      </c>
      <c r="AG84">
        <f t="shared" si="3"/>
        <v>53791.933441176487</v>
      </c>
      <c r="AH84">
        <f t="shared" si="3"/>
        <v>54594.724831372536</v>
      </c>
      <c r="AI84">
        <f t="shared" si="3"/>
        <v>55327.994817647057</v>
      </c>
      <c r="AJ84">
        <f t="shared" si="3"/>
        <v>55973.871023529427</v>
      </c>
      <c r="AK84">
        <f t="shared" si="3"/>
        <v>56535.951309803917</v>
      </c>
      <c r="AL84">
        <f t="shared" si="3"/>
        <v>57059.461047058823</v>
      </c>
      <c r="AM84">
        <f t="shared" si="3"/>
        <v>57539.180868627431</v>
      </c>
      <c r="AN84">
        <f t="shared" si="3"/>
        <v>58041.649715686246</v>
      </c>
      <c r="AO84">
        <f t="shared" si="3"/>
        <v>58600.944388235279</v>
      </c>
      <c r="AP84">
        <f t="shared" si="3"/>
        <v>59228.30578823531</v>
      </c>
      <c r="AQ84">
        <f t="shared" si="3"/>
        <v>59867.115590196066</v>
      </c>
      <c r="AR84">
        <f t="shared" si="3"/>
        <v>60545.410737254882</v>
      </c>
      <c r="AS84">
        <f t="shared" si="3"/>
        <v>61225.800815686271</v>
      </c>
      <c r="AT84">
        <f t="shared" si="3"/>
        <v>61894.576880392153</v>
      </c>
      <c r="AU84">
        <f t="shared" si="3"/>
        <v>62514.763603921558</v>
      </c>
      <c r="AV84">
        <f t="shared" si="3"/>
        <v>63096.38085686275</v>
      </c>
      <c r="AW84">
        <f t="shared" si="3"/>
        <v>63697.248360784324</v>
      </c>
      <c r="AX84">
        <f t="shared" si="3"/>
        <v>64322.262239215685</v>
      </c>
      <c r="AY84">
        <f t="shared" si="3"/>
        <v>64971.034652941176</v>
      </c>
      <c r="AZ84">
        <f t="shared" si="3"/>
        <v>65620.170384313722</v>
      </c>
      <c r="BA84">
        <f t="shared" si="3"/>
        <v>66244.588729411771</v>
      </c>
      <c r="BB84">
        <f t="shared" si="3"/>
        <v>66853.026282352919</v>
      </c>
      <c r="BC84">
        <f t="shared" si="3"/>
        <v>67445.896450980377</v>
      </c>
      <c r="BD84">
        <f t="shared" si="3"/>
        <v>68043.485982352926</v>
      </c>
      <c r="BE84">
        <f t="shared" si="3"/>
        <v>68651.762056862746</v>
      </c>
      <c r="BF84">
        <f t="shared" si="3"/>
        <v>69330.219488235292</v>
      </c>
      <c r="BG84">
        <f t="shared" si="3"/>
        <v>69994.999866666636</v>
      </c>
      <c r="BH84">
        <f t="shared" si="3"/>
        <v>70653.155137254915</v>
      </c>
      <c r="BI84">
        <f t="shared" si="3"/>
        <v>71272.651419607864</v>
      </c>
      <c r="BJ84">
        <f t="shared" si="3"/>
        <v>71791.712874509802</v>
      </c>
      <c r="BK84">
        <f t="shared" si="3"/>
        <v>72406.725239215681</v>
      </c>
      <c r="BL84">
        <f t="shared" si="3"/>
        <v>73057.653690196094</v>
      </c>
      <c r="BM84">
        <f t="shared" si="3"/>
        <v>73758.065513725494</v>
      </c>
      <c r="BN84">
        <f t="shared" si="3"/>
        <v>74546.798607843157</v>
      </c>
      <c r="BO84">
        <f t="shared" ref="BO84:DZ84" si="4">AVERAGE(BO33:BO83)</f>
        <v>75349.390874509802</v>
      </c>
      <c r="BP84">
        <f t="shared" si="4"/>
        <v>76167.600876470577</v>
      </c>
      <c r="BQ84">
        <f t="shared" si="4"/>
        <v>76979.250098039207</v>
      </c>
      <c r="BR84">
        <f t="shared" si="4"/>
        <v>77841.890892156865</v>
      </c>
      <c r="BS84">
        <f t="shared" si="4"/>
        <v>78592.713747058806</v>
      </c>
      <c r="BT84">
        <f t="shared" si="4"/>
        <v>79331.354121568656</v>
      </c>
      <c r="BU84">
        <f t="shared" si="4"/>
        <v>80096.820215686254</v>
      </c>
      <c r="BV84">
        <f t="shared" si="4"/>
        <v>80814.376390196077</v>
      </c>
      <c r="BW84">
        <f t="shared" si="4"/>
        <v>81671.635207843123</v>
      </c>
      <c r="BX84">
        <f t="shared" si="4"/>
        <v>82529.89637058822</v>
      </c>
      <c r="BY84">
        <f t="shared" si="4"/>
        <v>83372.908686274503</v>
      </c>
      <c r="BZ84">
        <f t="shared" si="4"/>
        <v>84177.785329411781</v>
      </c>
      <c r="CA84">
        <f t="shared" si="4"/>
        <v>84955.963988235279</v>
      </c>
      <c r="CB84">
        <f t="shared" si="4"/>
        <v>85745.126699999993</v>
      </c>
      <c r="CC84">
        <f t="shared" si="4"/>
        <v>86597.12212156858</v>
      </c>
      <c r="CD84">
        <f t="shared" si="4"/>
        <v>87599.747007843151</v>
      </c>
      <c r="CE84">
        <f t="shared" si="4"/>
        <v>88582.746205882329</v>
      </c>
      <c r="CF84">
        <f t="shared" si="4"/>
        <v>89548.313500000018</v>
      </c>
      <c r="CG84">
        <f t="shared" si="4"/>
        <v>90440.913474509842</v>
      </c>
      <c r="CH84">
        <f t="shared" si="4"/>
        <v>91195.574180392112</v>
      </c>
      <c r="CI84">
        <f t="shared" si="4"/>
        <v>91926.356286274531</v>
      </c>
      <c r="CJ84">
        <f t="shared" si="4"/>
        <v>92609.106321568615</v>
      </c>
      <c r="CK84">
        <f t="shared" si="4"/>
        <v>93244.29585294117</v>
      </c>
      <c r="CL84">
        <f t="shared" si="4"/>
        <v>93855.118305882395</v>
      </c>
      <c r="CM84">
        <f t="shared" si="4"/>
        <v>94440.102564705885</v>
      </c>
      <c r="CN84">
        <f t="shared" si="4"/>
        <v>95059.231984313737</v>
      </c>
      <c r="CO84">
        <f t="shared" si="4"/>
        <v>95743.637662745081</v>
      </c>
      <c r="CP84">
        <f t="shared" si="4"/>
        <v>96537.269033333345</v>
      </c>
      <c r="CQ84">
        <f t="shared" si="4"/>
        <v>97343.935986274504</v>
      </c>
      <c r="CR84">
        <f t="shared" si="4"/>
        <v>98109.333421568605</v>
      </c>
      <c r="CS84">
        <f t="shared" si="4"/>
        <v>98818.745819607822</v>
      </c>
      <c r="CT84">
        <f t="shared" si="4"/>
        <v>99461.714499999987</v>
      </c>
      <c r="CU84">
        <f t="shared" si="4"/>
        <v>100046.52696078431</v>
      </c>
      <c r="CV84">
        <f t="shared" si="4"/>
        <v>100612.87009019607</v>
      </c>
      <c r="CW84">
        <f t="shared" si="4"/>
        <v>101250.79245686272</v>
      </c>
      <c r="CX84">
        <f t="shared" si="4"/>
        <v>101891.2716294118</v>
      </c>
      <c r="CY84">
        <f t="shared" si="4"/>
        <v>102786.42730000001</v>
      </c>
      <c r="CZ84">
        <f t="shared" si="4"/>
        <v>103780.33063137256</v>
      </c>
      <c r="DA84">
        <f t="shared" si="4"/>
        <v>104853.70847058822</v>
      </c>
      <c r="DB84">
        <f t="shared" si="4"/>
        <v>106152.4105764706</v>
      </c>
      <c r="DC84">
        <f t="shared" si="4"/>
        <v>107235.86608627455</v>
      </c>
      <c r="DD84">
        <f t="shared" si="4"/>
        <v>108275.83124313728</v>
      </c>
      <c r="DE84">
        <f t="shared" si="4"/>
        <v>109260.44191568629</v>
      </c>
      <c r="DF84">
        <f t="shared" si="4"/>
        <v>110053.69792352941</v>
      </c>
      <c r="DG84">
        <f t="shared" si="4"/>
        <v>110881.71225686274</v>
      </c>
      <c r="DH84">
        <f t="shared" si="4"/>
        <v>111565.05130196079</v>
      </c>
      <c r="DI84">
        <f t="shared" si="4"/>
        <v>112041.10866078435</v>
      </c>
      <c r="DJ84">
        <f t="shared" si="4"/>
        <v>112365.97823137257</v>
      </c>
      <c r="DK84">
        <f t="shared" si="4"/>
        <v>112727.13830588234</v>
      </c>
      <c r="DL84">
        <f t="shared" si="4"/>
        <v>113541.87447647058</v>
      </c>
      <c r="DM84">
        <f t="shared" si="4"/>
        <v>115182.3763294118</v>
      </c>
      <c r="DN84">
        <f t="shared" si="4"/>
        <v>117851.40047058824</v>
      </c>
      <c r="DO84">
        <f t="shared" si="4"/>
        <v>121260.27085098039</v>
      </c>
      <c r="DP84">
        <f t="shared" si="4"/>
        <v>124888.41125294117</v>
      </c>
      <c r="DQ84">
        <f t="shared" si="4"/>
        <v>128239.35671568627</v>
      </c>
      <c r="DR84">
        <f t="shared" si="4"/>
        <v>130941.41144313726</v>
      </c>
      <c r="DS84">
        <f t="shared" si="4"/>
        <v>133174.2503254902</v>
      </c>
      <c r="DT84">
        <f t="shared" si="4"/>
        <v>135227.61940980391</v>
      </c>
      <c r="DU84">
        <f t="shared" si="4"/>
        <v>137397.49516666669</v>
      </c>
      <c r="DV84">
        <f t="shared" si="4"/>
        <v>139841.97859803922</v>
      </c>
      <c r="DW84">
        <f t="shared" si="4"/>
        <v>142470.28073529407</v>
      </c>
      <c r="DX84">
        <f t="shared" si="4"/>
        <v>144958.60223921566</v>
      </c>
      <c r="DY84">
        <f t="shared" si="4"/>
        <v>147021.63931960787</v>
      </c>
      <c r="DZ84">
        <f t="shared" si="4"/>
        <v>148584.95289215681</v>
      </c>
      <c r="EA84">
        <f t="shared" ref="EA84:FF84" si="5">AVERAGE(EA33:EA83)</f>
        <v>149756.32760392161</v>
      </c>
      <c r="EB84">
        <f t="shared" si="5"/>
        <v>151074.89335882352</v>
      </c>
      <c r="EC84">
        <f t="shared" si="5"/>
        <v>152992.29296666669</v>
      </c>
      <c r="ED84">
        <f t="shared" si="5"/>
        <v>155772.522127451</v>
      </c>
      <c r="EE84">
        <f t="shared" si="5"/>
        <v>158746.75707843137</v>
      </c>
      <c r="EF84">
        <f t="shared" si="5"/>
        <v>161345.60898039222</v>
      </c>
      <c r="EG84">
        <f t="shared" si="5"/>
        <v>163090.67415686272</v>
      </c>
      <c r="EH84">
        <f t="shared" si="5"/>
        <v>163612.85101960783</v>
      </c>
      <c r="EI84">
        <f t="shared" si="5"/>
        <v>163015.07556666667</v>
      </c>
      <c r="EJ84">
        <f t="shared" si="5"/>
        <v>162116.14484509802</v>
      </c>
      <c r="EK84">
        <f t="shared" si="5"/>
        <v>161399.82962549015</v>
      </c>
      <c r="EL84">
        <f t="shared" si="5"/>
        <v>161115.10350196075</v>
      </c>
      <c r="EM84">
        <f t="shared" si="5"/>
        <v>161510.24178431369</v>
      </c>
      <c r="EN84">
        <f t="shared" si="5"/>
        <v>162270.13187450983</v>
      </c>
      <c r="EO84">
        <f t="shared" si="5"/>
        <v>163248.25464117646</v>
      </c>
      <c r="EP84">
        <f t="shared" si="5"/>
        <v>164680.07203725495</v>
      </c>
      <c r="EQ84">
        <f t="shared" si="5"/>
        <v>166202.39991568626</v>
      </c>
      <c r="ER84">
        <f t="shared" si="5"/>
        <v>167738.44797254901</v>
      </c>
      <c r="ES84">
        <f t="shared" si="5"/>
        <v>169226.94233921569</v>
      </c>
      <c r="ET84">
        <f t="shared" si="5"/>
        <v>170336.21323725485</v>
      </c>
      <c r="EU84">
        <f t="shared" si="5"/>
        <v>171194.61012745101</v>
      </c>
      <c r="EV84">
        <f t="shared" si="5"/>
        <v>171966.58517450982</v>
      </c>
      <c r="EW84">
        <f t="shared" si="5"/>
        <v>172868.44007843136</v>
      </c>
      <c r="EX84">
        <f t="shared" si="5"/>
        <v>174059.36082156861</v>
      </c>
      <c r="EY84">
        <f t="shared" si="5"/>
        <v>175504.09100980393</v>
      </c>
      <c r="EZ84">
        <f t="shared" si="5"/>
        <v>177103.82048039214</v>
      </c>
      <c r="FA84">
        <f t="shared" si="5"/>
        <v>178785.68624313723</v>
      </c>
      <c r="FB84">
        <f t="shared" si="5"/>
        <v>182076.28279411764</v>
      </c>
      <c r="FC84">
        <f t="shared" si="5"/>
        <v>182284.71202549012</v>
      </c>
      <c r="FD84">
        <f t="shared" si="5"/>
        <v>186112.2909215687</v>
      </c>
      <c r="FE84">
        <f t="shared" si="5"/>
        <v>186265.55086274503</v>
      </c>
      <c r="FF84">
        <f t="shared" si="5"/>
        <v>186424.64581764705</v>
      </c>
      <c r="FG84">
        <f t="shared" si="0"/>
        <v>10.618681146744441</v>
      </c>
      <c r="FH84">
        <f t="shared" si="1"/>
        <v>3878.4732888484073</v>
      </c>
      <c r="FI84">
        <v>2251799813685248</v>
      </c>
      <c r="FJ84" s="5">
        <f>FH84/B84</f>
        <v>0.14391984423498388</v>
      </c>
      <c r="FK84" s="5"/>
    </row>
  </sheetData>
  <sheetProtection password="C570" sheet="1" objects="1" scenarios="1" autoFilter="0"/>
  <autoFilter ref="A32:A84"/>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R59"/>
  <sheetViews>
    <sheetView tabSelected="1" workbookViewId="0">
      <selection activeCell="Z26" sqref="Z26"/>
    </sheetView>
  </sheetViews>
  <sheetFormatPr defaultRowHeight="15" x14ac:dyDescent="0.25"/>
  <cols>
    <col min="1" max="1" width="31.140625" bestFit="1" customWidth="1"/>
    <col min="2" max="2" width="11.7109375" bestFit="1" customWidth="1"/>
    <col min="3" max="3" width="5.28515625" customWidth="1"/>
    <col min="4" max="4" width="11.28515625" customWidth="1"/>
    <col min="5" max="5" width="12" bestFit="1" customWidth="1"/>
    <col min="11" max="11" width="29.85546875" bestFit="1" customWidth="1"/>
    <col min="12" max="12" width="10.140625" bestFit="1" customWidth="1"/>
    <col min="13" max="13" width="10" hidden="1" customWidth="1"/>
    <col min="14" max="14" width="0" hidden="1" customWidth="1"/>
    <col min="15" max="15" width="5.5703125" customWidth="1"/>
  </cols>
  <sheetData>
    <row r="1" spans="1:14" x14ac:dyDescent="0.25">
      <c r="A1" s="4" t="s">
        <v>69</v>
      </c>
      <c r="K1" s="4" t="s">
        <v>70</v>
      </c>
    </row>
    <row r="2" spans="1:14" x14ac:dyDescent="0.25">
      <c r="A2" s="2" t="s">
        <v>0</v>
      </c>
      <c r="B2" s="2" t="e">
        <f>VLOOKUP(SUBTOTAL(9,'Home Value'!FI:FI),M3:N59,2,FALSE)</f>
        <v>#N/A</v>
      </c>
      <c r="C2" s="13"/>
      <c r="K2" s="2" t="s">
        <v>0</v>
      </c>
      <c r="L2" s="2" t="e">
        <f>VLOOKUP(SUBTOTAL(9,'Land Value'!FI:FI),M3:N59,2,FALSE)</f>
        <v>#N/A</v>
      </c>
      <c r="M2" t="s">
        <v>63</v>
      </c>
      <c r="N2" t="s">
        <v>0</v>
      </c>
    </row>
    <row r="3" spans="1:14" x14ac:dyDescent="0.25">
      <c r="A3" s="2" t="s">
        <v>95</v>
      </c>
      <c r="B3" s="39">
        <v>20000</v>
      </c>
      <c r="C3" s="13"/>
      <c r="K3" s="2" t="s">
        <v>95</v>
      </c>
      <c r="L3" s="39">
        <v>2000</v>
      </c>
      <c r="M3">
        <v>1</v>
      </c>
      <c r="N3" t="s">
        <v>1</v>
      </c>
    </row>
    <row r="4" spans="1:14" x14ac:dyDescent="0.25">
      <c r="A4" s="16" t="s">
        <v>96</v>
      </c>
      <c r="B4" s="40">
        <v>180000</v>
      </c>
      <c r="C4" s="13"/>
      <c r="K4" s="16" t="s">
        <v>96</v>
      </c>
      <c r="L4" s="40">
        <v>18000</v>
      </c>
      <c r="M4">
        <f>M3*2</f>
        <v>2</v>
      </c>
      <c r="N4" t="s">
        <v>2</v>
      </c>
    </row>
    <row r="5" spans="1:14" x14ac:dyDescent="0.25">
      <c r="A5" s="35" t="s">
        <v>97</v>
      </c>
      <c r="B5" s="36">
        <f>B4+B3</f>
        <v>200000</v>
      </c>
      <c r="C5" s="13"/>
      <c r="K5" s="21" t="s">
        <v>98</v>
      </c>
      <c r="L5" s="22">
        <f>L4+L3</f>
        <v>20000</v>
      </c>
      <c r="M5">
        <f t="shared" ref="M5:M59" si="0">M4*2</f>
        <v>4</v>
      </c>
      <c r="N5" t="s">
        <v>3</v>
      </c>
    </row>
    <row r="6" spans="1:14" x14ac:dyDescent="0.25">
      <c r="A6" s="2" t="s">
        <v>55</v>
      </c>
      <c r="B6" s="41">
        <v>30</v>
      </c>
      <c r="C6" s="13"/>
      <c r="K6" s="2" t="s">
        <v>55</v>
      </c>
      <c r="L6" s="41">
        <v>30</v>
      </c>
      <c r="M6">
        <f t="shared" si="0"/>
        <v>8</v>
      </c>
      <c r="N6" t="s">
        <v>4</v>
      </c>
    </row>
    <row r="7" spans="1:14" x14ac:dyDescent="0.25">
      <c r="A7" s="2" t="s">
        <v>56</v>
      </c>
      <c r="B7" s="41">
        <f>B6*12</f>
        <v>360</v>
      </c>
      <c r="C7" s="13"/>
      <c r="K7" s="2" t="s">
        <v>56</v>
      </c>
      <c r="L7" s="41">
        <f>L6*12</f>
        <v>360</v>
      </c>
      <c r="M7">
        <f t="shared" si="0"/>
        <v>16</v>
      </c>
      <c r="N7" t="s">
        <v>5</v>
      </c>
    </row>
    <row r="8" spans="1:14" x14ac:dyDescent="0.25">
      <c r="A8" s="2" t="s">
        <v>67</v>
      </c>
      <c r="B8" s="42">
        <v>3.7999999999999999E-2</v>
      </c>
      <c r="C8" s="13"/>
      <c r="K8" s="2" t="s">
        <v>58</v>
      </c>
      <c r="L8" s="42">
        <v>3.7999999999999999E-2</v>
      </c>
      <c r="M8">
        <f t="shared" si="0"/>
        <v>32</v>
      </c>
      <c r="N8" t="s">
        <v>6</v>
      </c>
    </row>
    <row r="9" spans="1:14" x14ac:dyDescent="0.25">
      <c r="A9" s="2" t="s">
        <v>59</v>
      </c>
      <c r="B9" s="8">
        <f>B8/12</f>
        <v>3.1666666666666666E-3</v>
      </c>
      <c r="C9" s="13"/>
      <c r="K9" s="2" t="s">
        <v>59</v>
      </c>
      <c r="L9" s="8">
        <f>L8/12</f>
        <v>3.1666666666666666E-3</v>
      </c>
      <c r="M9">
        <f t="shared" si="0"/>
        <v>64</v>
      </c>
      <c r="N9" t="s">
        <v>7</v>
      </c>
    </row>
    <row r="10" spans="1:14" x14ac:dyDescent="0.25">
      <c r="A10" s="2" t="s">
        <v>68</v>
      </c>
      <c r="B10" s="8">
        <f>SUBTOTAL(1,'Home Value'!FJ:FJ)</f>
        <v>0.20567108863826242</v>
      </c>
      <c r="C10" s="13"/>
      <c r="K10" s="2" t="s">
        <v>71</v>
      </c>
      <c r="L10" s="8">
        <f>SUBTOTAL(1,'Land Value'!FJ:FJ)</f>
        <v>0.91008300829552458</v>
      </c>
      <c r="M10">
        <f t="shared" si="0"/>
        <v>128</v>
      </c>
      <c r="N10" t="s">
        <v>8</v>
      </c>
    </row>
    <row r="11" spans="1:14" x14ac:dyDescent="0.25">
      <c r="A11" s="2" t="s">
        <v>60</v>
      </c>
      <c r="B11" s="9">
        <f>(B9*B4)/(1-(1+B9)^-B7)</f>
        <v>838.72323179021703</v>
      </c>
      <c r="C11" s="13"/>
      <c r="K11" s="2" t="s">
        <v>60</v>
      </c>
      <c r="L11" s="9">
        <f>(L9*L4)/(1-(1+L9)^-L7)</f>
        <v>83.872323179021706</v>
      </c>
      <c r="M11">
        <f t="shared" si="0"/>
        <v>256</v>
      </c>
      <c r="N11" t="s">
        <v>9</v>
      </c>
    </row>
    <row r="12" spans="1:14" x14ac:dyDescent="0.25">
      <c r="A12" s="18" t="s">
        <v>73</v>
      </c>
      <c r="B12" s="19">
        <f>B11*B7+B3</f>
        <v>321940.36344447813</v>
      </c>
      <c r="C12" s="13"/>
      <c r="K12" s="18" t="s">
        <v>74</v>
      </c>
      <c r="L12" s="19">
        <f>L11*L7+L3</f>
        <v>32194.036344447813</v>
      </c>
      <c r="M12">
        <f t="shared" si="0"/>
        <v>512</v>
      </c>
      <c r="N12" t="s">
        <v>10</v>
      </c>
    </row>
    <row r="13" spans="1:14" x14ac:dyDescent="0.25">
      <c r="A13" s="2" t="s">
        <v>61</v>
      </c>
      <c r="B13" s="9">
        <f>B12-B5</f>
        <v>121940.36344447813</v>
      </c>
      <c r="C13" s="13"/>
      <c r="K13" s="2" t="s">
        <v>61</v>
      </c>
      <c r="L13" s="9">
        <f>L12-L5</f>
        <v>12194.036344447813</v>
      </c>
    </row>
    <row r="14" spans="1:14" ht="36.75" customHeight="1" x14ac:dyDescent="0.25">
      <c r="A14" s="3" t="s">
        <v>57</v>
      </c>
      <c r="B14" s="11">
        <f>B5*(1+B10*B6)</f>
        <v>1434026.5318295746</v>
      </c>
      <c r="C14" s="13"/>
      <c r="K14" s="3" t="s">
        <v>62</v>
      </c>
      <c r="L14" s="11">
        <f>L5*(1+L10*L6)</f>
        <v>566049.80497731478</v>
      </c>
    </row>
    <row r="15" spans="1:14" ht="30" x14ac:dyDescent="0.25">
      <c r="A15" s="33" t="s">
        <v>93</v>
      </c>
      <c r="B15" s="17">
        <f>AVERAGE('CPI - inflation'!P29:P59)</f>
        <v>2.7534946236559139</v>
      </c>
      <c r="C15" s="13"/>
      <c r="D15" s="12"/>
      <c r="E15" s="13"/>
      <c r="K15" s="33" t="s">
        <v>93</v>
      </c>
      <c r="L15" s="17">
        <f>AVERAGE('CPI - inflation'!P29:P59)</f>
        <v>2.7534946236559139</v>
      </c>
      <c r="M15">
        <f>M12*2</f>
        <v>1024</v>
      </c>
      <c r="N15" t="s">
        <v>11</v>
      </c>
    </row>
    <row r="16" spans="1:14" ht="30" x14ac:dyDescent="0.25">
      <c r="A16" s="20" t="s">
        <v>108</v>
      </c>
      <c r="B16" s="10">
        <f>B14*(1-B15/100)^B6</f>
        <v>620550.73493387073</v>
      </c>
      <c r="C16" s="13"/>
      <c r="D16" s="12"/>
      <c r="E16" s="13"/>
      <c r="K16" s="20" t="s">
        <v>108</v>
      </c>
      <c r="L16" s="10">
        <f>L14*(1-L15/100)^L6</f>
        <v>244948.48225694636</v>
      </c>
    </row>
    <row r="17" spans="1:18" x14ac:dyDescent="0.25">
      <c r="A17" s="12"/>
      <c r="B17" s="13"/>
      <c r="C17" s="13"/>
      <c r="D17" s="12"/>
      <c r="E17" s="13"/>
      <c r="I17" s="37"/>
    </row>
    <row r="18" spans="1:18" x14ac:dyDescent="0.25">
      <c r="A18" s="12"/>
      <c r="B18" s="13"/>
      <c r="C18" s="13"/>
      <c r="D18" s="12"/>
      <c r="E18" s="13"/>
    </row>
    <row r="19" spans="1:18" ht="16.5" customHeight="1" x14ac:dyDescent="0.25">
      <c r="A19" s="15" t="s">
        <v>72</v>
      </c>
      <c r="B19" s="14"/>
      <c r="C19" s="14"/>
      <c r="D19" s="14"/>
      <c r="E19" s="14"/>
      <c r="F19" s="14"/>
      <c r="G19" s="14"/>
      <c r="H19" s="14"/>
      <c r="I19" s="14"/>
      <c r="J19" s="14"/>
      <c r="K19" s="14"/>
      <c r="L19" s="14"/>
      <c r="M19" s="14"/>
      <c r="N19" s="14"/>
      <c r="O19" s="14"/>
      <c r="P19" s="14"/>
      <c r="Q19" s="14"/>
      <c r="R19" s="14"/>
    </row>
    <row r="20" spans="1:18" x14ac:dyDescent="0.25">
      <c r="A20" s="14" t="s">
        <v>100</v>
      </c>
      <c r="B20" s="14"/>
      <c r="C20" s="14"/>
      <c r="D20" s="14"/>
      <c r="E20" s="14"/>
      <c r="F20" s="14"/>
      <c r="G20" s="14"/>
      <c r="H20" s="14"/>
      <c r="I20" s="14"/>
      <c r="J20" s="14"/>
      <c r="K20" s="34" t="s">
        <v>94</v>
      </c>
      <c r="L20" s="14"/>
      <c r="M20" s="14"/>
      <c r="N20" s="14"/>
      <c r="O20" s="14"/>
      <c r="P20" s="14"/>
      <c r="Q20" s="14"/>
      <c r="R20" s="14"/>
    </row>
    <row r="21" spans="1:18" x14ac:dyDescent="0.25">
      <c r="A21" s="14" t="s">
        <v>115</v>
      </c>
      <c r="B21" s="14"/>
      <c r="C21" s="14"/>
      <c r="D21" s="14"/>
      <c r="E21" s="14"/>
      <c r="F21" s="14"/>
      <c r="G21" s="14"/>
      <c r="H21" s="14"/>
      <c r="I21" s="14"/>
      <c r="J21" s="14"/>
      <c r="K21" s="14"/>
      <c r="L21" s="14"/>
      <c r="M21" s="14"/>
      <c r="N21" s="14"/>
      <c r="O21" s="14"/>
      <c r="P21" s="14"/>
      <c r="Q21" s="14"/>
      <c r="R21" s="14"/>
    </row>
    <row r="22" spans="1:18" x14ac:dyDescent="0.25">
      <c r="A22" s="14" t="s">
        <v>116</v>
      </c>
      <c r="B22" s="14"/>
      <c r="C22" s="14"/>
      <c r="D22" s="14"/>
      <c r="E22" s="14"/>
      <c r="F22" s="14"/>
      <c r="G22" s="14"/>
      <c r="H22" s="34" t="s">
        <v>99</v>
      </c>
      <c r="I22" s="14"/>
      <c r="J22" s="14"/>
      <c r="K22" s="14"/>
      <c r="L22" s="14"/>
      <c r="M22" s="14"/>
      <c r="N22" s="14"/>
      <c r="O22" s="14"/>
      <c r="P22" s="14"/>
      <c r="Q22" s="14"/>
      <c r="R22" s="14"/>
    </row>
    <row r="23" spans="1:18" x14ac:dyDescent="0.25">
      <c r="A23" s="14" t="s">
        <v>117</v>
      </c>
      <c r="B23" s="14"/>
      <c r="C23" s="14"/>
      <c r="D23" s="14"/>
      <c r="E23" s="14"/>
      <c r="F23" s="14"/>
      <c r="G23" s="14"/>
      <c r="H23" s="34"/>
      <c r="I23" s="14"/>
      <c r="J23" s="14"/>
      <c r="K23" s="14"/>
      <c r="L23" s="14"/>
      <c r="M23" s="14"/>
      <c r="N23" s="14"/>
      <c r="O23" s="14"/>
      <c r="P23" s="14"/>
      <c r="Q23" s="14"/>
      <c r="R23" s="14"/>
    </row>
    <row r="24" spans="1:18" x14ac:dyDescent="0.25">
      <c r="A24" s="14" t="s">
        <v>101</v>
      </c>
      <c r="B24" s="14"/>
      <c r="C24" s="14"/>
      <c r="D24" s="14"/>
      <c r="E24" s="14"/>
      <c r="F24" s="34" t="s">
        <v>102</v>
      </c>
      <c r="G24" s="14"/>
      <c r="H24" s="14"/>
      <c r="I24" s="14"/>
      <c r="J24" s="14"/>
      <c r="K24" s="14"/>
      <c r="L24" s="14"/>
      <c r="M24" s="14"/>
      <c r="N24" s="14"/>
      <c r="O24" s="14"/>
      <c r="P24" s="14"/>
      <c r="Q24" s="14"/>
      <c r="R24" s="14"/>
    </row>
    <row r="25" spans="1:18" x14ac:dyDescent="0.25">
      <c r="A25" s="14" t="s">
        <v>103</v>
      </c>
      <c r="B25" s="14"/>
      <c r="C25" s="14"/>
      <c r="D25" s="14"/>
      <c r="E25" s="14"/>
      <c r="F25" s="34" t="s">
        <v>104</v>
      </c>
      <c r="G25" s="14"/>
      <c r="H25" s="14"/>
      <c r="I25" s="14"/>
      <c r="J25" s="14"/>
      <c r="K25" s="14"/>
      <c r="L25" s="14"/>
      <c r="M25" s="14"/>
      <c r="N25" s="14"/>
      <c r="O25" s="14"/>
      <c r="P25" s="14"/>
      <c r="Q25" s="14"/>
      <c r="R25" s="14"/>
    </row>
    <row r="26" spans="1:18" ht="12.75" customHeight="1" x14ac:dyDescent="0.25">
      <c r="A26" s="14" t="s">
        <v>105</v>
      </c>
      <c r="B26" s="14"/>
      <c r="C26" s="14"/>
      <c r="D26" s="14"/>
      <c r="E26" s="14"/>
      <c r="F26" s="14"/>
      <c r="G26" s="14"/>
      <c r="H26" s="14"/>
      <c r="I26" s="14"/>
      <c r="J26" s="14"/>
      <c r="K26" s="14"/>
      <c r="L26" s="14"/>
      <c r="M26" s="14"/>
      <c r="N26" s="14"/>
      <c r="O26" s="14"/>
      <c r="P26" s="14"/>
      <c r="Q26" s="14"/>
      <c r="R26" s="14"/>
    </row>
    <row r="27" spans="1:18" x14ac:dyDescent="0.25">
      <c r="A27" s="14" t="s">
        <v>118</v>
      </c>
      <c r="B27" s="14"/>
      <c r="C27" s="14"/>
      <c r="D27" s="14"/>
      <c r="E27" s="14"/>
      <c r="F27" s="14"/>
      <c r="G27" s="14"/>
      <c r="H27" s="14"/>
      <c r="I27" s="14"/>
      <c r="J27" s="14"/>
      <c r="K27" s="14"/>
      <c r="L27" s="14"/>
      <c r="M27" s="14"/>
      <c r="N27" s="14"/>
      <c r="O27" s="14"/>
      <c r="P27" s="14"/>
      <c r="Q27" s="14"/>
      <c r="R27" s="14"/>
    </row>
    <row r="28" spans="1:18" x14ac:dyDescent="0.25">
      <c r="A28" s="14" t="s">
        <v>119</v>
      </c>
      <c r="B28" s="14"/>
      <c r="C28" s="14"/>
      <c r="D28" s="14"/>
      <c r="E28" s="14"/>
      <c r="F28" s="14"/>
      <c r="G28" s="14"/>
      <c r="H28" s="14"/>
      <c r="I28" s="14"/>
      <c r="J28" s="14"/>
      <c r="K28" s="14"/>
      <c r="L28" s="14"/>
      <c r="M28" s="14"/>
      <c r="N28" s="14"/>
      <c r="O28" s="14"/>
      <c r="P28" s="14"/>
      <c r="Q28" s="14"/>
      <c r="R28" s="14"/>
    </row>
    <row r="29" spans="1:18" x14ac:dyDescent="0.25">
      <c r="A29" s="14" t="s">
        <v>106</v>
      </c>
      <c r="B29" s="14"/>
      <c r="C29" s="14"/>
      <c r="D29" s="14"/>
      <c r="E29" s="14"/>
      <c r="F29" s="14"/>
      <c r="G29" s="14"/>
      <c r="H29" s="14"/>
      <c r="I29" s="14"/>
      <c r="J29" s="14"/>
      <c r="K29" s="14"/>
      <c r="L29" s="14"/>
      <c r="M29" s="14"/>
      <c r="N29" s="14"/>
      <c r="O29" s="14"/>
      <c r="P29" s="14"/>
      <c r="Q29" s="14"/>
      <c r="R29" s="14"/>
    </row>
    <row r="30" spans="1:18" x14ac:dyDescent="0.25">
      <c r="A30" s="14" t="s">
        <v>107</v>
      </c>
      <c r="B30" s="14"/>
      <c r="C30" s="14"/>
      <c r="D30" s="14"/>
      <c r="E30" s="14"/>
      <c r="F30" s="14"/>
      <c r="G30" s="14"/>
      <c r="H30" s="14"/>
      <c r="I30" s="14"/>
      <c r="J30" s="14"/>
      <c r="K30" s="14"/>
      <c r="L30" s="14"/>
      <c r="M30" s="14"/>
      <c r="N30" s="14"/>
      <c r="O30" s="14"/>
      <c r="P30" s="14"/>
      <c r="Q30" s="14"/>
      <c r="R30" s="14"/>
    </row>
    <row r="31" spans="1:18" x14ac:dyDescent="0.25">
      <c r="A31" s="14" t="s">
        <v>109</v>
      </c>
      <c r="B31" s="14"/>
      <c r="C31" s="14"/>
      <c r="D31" s="14"/>
      <c r="E31" s="14"/>
      <c r="F31" s="14"/>
      <c r="G31" s="14"/>
      <c r="H31" s="14"/>
      <c r="I31" s="34" t="s">
        <v>110</v>
      </c>
      <c r="J31" s="14"/>
      <c r="K31" s="14"/>
      <c r="L31" s="14"/>
      <c r="M31" s="14"/>
      <c r="N31" s="14"/>
      <c r="O31" s="14"/>
      <c r="P31" s="14"/>
      <c r="Q31" s="14"/>
      <c r="R31" s="14"/>
    </row>
    <row r="32" spans="1:18" x14ac:dyDescent="0.25">
      <c r="A32" s="14" t="s">
        <v>112</v>
      </c>
      <c r="B32" s="14"/>
      <c r="C32" s="14"/>
      <c r="D32" s="14"/>
      <c r="E32" s="14"/>
      <c r="F32" s="14"/>
      <c r="G32" s="34" t="s">
        <v>111</v>
      </c>
      <c r="H32" s="14"/>
      <c r="I32" s="14"/>
      <c r="J32" s="14"/>
      <c r="K32" s="14"/>
      <c r="L32" s="14"/>
      <c r="M32" s="14"/>
      <c r="N32" s="14"/>
      <c r="O32" s="14"/>
      <c r="P32" s="14"/>
      <c r="Q32" s="14"/>
      <c r="R32" s="14"/>
    </row>
    <row r="33" spans="1:18" x14ac:dyDescent="0.25">
      <c r="A33" s="14" t="s">
        <v>113</v>
      </c>
      <c r="B33" s="14"/>
      <c r="C33" s="14"/>
      <c r="D33" s="14"/>
      <c r="E33" s="14"/>
      <c r="F33" s="14"/>
      <c r="G33" s="14"/>
      <c r="H33" s="14"/>
      <c r="I33" s="14"/>
      <c r="J33" s="14"/>
      <c r="K33" s="14"/>
      <c r="L33" s="14"/>
      <c r="M33" s="14"/>
      <c r="N33" s="14"/>
      <c r="O33" s="14"/>
      <c r="P33" s="14"/>
      <c r="Q33" s="14"/>
      <c r="R33" s="14"/>
    </row>
    <row r="34" spans="1:18" x14ac:dyDescent="0.25">
      <c r="A34" s="14" t="s">
        <v>114</v>
      </c>
      <c r="B34" s="14"/>
      <c r="C34" s="14"/>
      <c r="D34" s="14"/>
      <c r="E34" s="14"/>
      <c r="F34" s="14"/>
      <c r="G34" s="14"/>
      <c r="H34" s="14"/>
      <c r="I34" s="14"/>
      <c r="J34" s="14"/>
      <c r="K34" s="14"/>
      <c r="L34" s="14"/>
      <c r="M34" s="14"/>
      <c r="N34" s="14"/>
      <c r="O34" s="14"/>
      <c r="P34" s="14"/>
      <c r="Q34" s="14"/>
      <c r="R34" s="14"/>
    </row>
    <row r="35" spans="1:18" x14ac:dyDescent="0.25">
      <c r="A35" s="14" t="s">
        <v>120</v>
      </c>
      <c r="B35" s="14"/>
      <c r="C35" s="14"/>
      <c r="D35" s="34" t="s">
        <v>121</v>
      </c>
      <c r="E35" s="14"/>
      <c r="F35" s="14"/>
      <c r="G35" s="14"/>
      <c r="H35" s="14"/>
      <c r="I35" s="14"/>
      <c r="J35" s="14"/>
      <c r="K35" s="14"/>
      <c r="L35" s="14"/>
      <c r="M35" s="14"/>
      <c r="N35" s="14"/>
      <c r="O35" s="14"/>
      <c r="P35" s="14"/>
      <c r="Q35" s="14"/>
      <c r="R35" s="14"/>
    </row>
    <row r="36" spans="1:18" x14ac:dyDescent="0.25">
      <c r="A36" s="38"/>
      <c r="B36" s="38"/>
      <c r="C36" s="38"/>
      <c r="D36" s="38"/>
      <c r="E36" s="38"/>
      <c r="F36" s="38"/>
      <c r="G36" s="38"/>
      <c r="H36" s="38"/>
      <c r="I36" s="38"/>
      <c r="J36" s="38"/>
      <c r="K36" s="38"/>
      <c r="L36" s="38"/>
      <c r="M36" s="38"/>
      <c r="N36" s="38"/>
      <c r="O36" s="38"/>
      <c r="P36" s="38"/>
      <c r="Q36" s="38"/>
      <c r="R36" s="38"/>
    </row>
    <row r="37" spans="1:18" x14ac:dyDescent="0.25">
      <c r="A37" s="38"/>
      <c r="B37" s="38"/>
      <c r="C37" s="38"/>
      <c r="D37" s="38"/>
      <c r="E37" s="38"/>
      <c r="F37" s="38"/>
      <c r="G37" s="38"/>
      <c r="H37" s="38"/>
      <c r="I37" s="38"/>
      <c r="J37" s="38"/>
      <c r="K37" s="38"/>
      <c r="L37" s="38"/>
      <c r="M37" s="38"/>
      <c r="N37" s="38"/>
      <c r="O37" s="38"/>
      <c r="P37" s="38"/>
      <c r="Q37" s="38"/>
      <c r="R37" s="38"/>
    </row>
    <row r="38" spans="1:18" x14ac:dyDescent="0.25">
      <c r="A38" s="38"/>
      <c r="B38" s="38"/>
      <c r="C38" s="38"/>
      <c r="D38" s="38"/>
      <c r="E38" s="38"/>
      <c r="F38" s="38"/>
      <c r="G38" s="38"/>
      <c r="H38" s="38"/>
      <c r="I38" s="38"/>
      <c r="J38" s="38"/>
      <c r="K38" s="38"/>
      <c r="L38" s="38"/>
      <c r="M38" s="38"/>
      <c r="N38" s="38"/>
      <c r="O38" s="38"/>
      <c r="P38" s="38"/>
      <c r="Q38" s="38"/>
      <c r="R38" s="38"/>
    </row>
    <row r="39" spans="1:18" x14ac:dyDescent="0.25">
      <c r="A39" s="38"/>
      <c r="B39" s="38"/>
      <c r="C39" s="38"/>
      <c r="D39" s="38"/>
      <c r="E39" s="38"/>
      <c r="F39" s="38"/>
      <c r="G39" s="38"/>
      <c r="H39" s="38"/>
      <c r="I39" s="38"/>
      <c r="J39" s="38"/>
      <c r="K39" s="38"/>
      <c r="L39" s="38"/>
      <c r="M39" s="38"/>
      <c r="N39" s="38"/>
      <c r="O39" s="38"/>
      <c r="P39" s="38"/>
      <c r="Q39" s="38"/>
      <c r="R39" s="38"/>
    </row>
    <row r="40" spans="1:18" x14ac:dyDescent="0.25">
      <c r="A40" s="38"/>
      <c r="B40" s="38"/>
      <c r="C40" s="38"/>
      <c r="D40" s="38"/>
      <c r="E40" s="38"/>
      <c r="F40" s="38"/>
      <c r="G40" s="38"/>
      <c r="H40" s="38"/>
      <c r="I40" s="38"/>
      <c r="J40" s="38"/>
      <c r="K40" s="38"/>
      <c r="L40" s="38"/>
      <c r="M40" s="38"/>
      <c r="N40" s="38"/>
      <c r="O40" s="38"/>
      <c r="P40" s="38"/>
      <c r="Q40" s="38"/>
      <c r="R40" s="38"/>
    </row>
    <row r="41" spans="1:18" x14ac:dyDescent="0.25">
      <c r="A41" s="38"/>
      <c r="B41" s="38"/>
      <c r="C41" s="38"/>
      <c r="D41" s="38"/>
      <c r="E41" s="38"/>
      <c r="F41" s="38"/>
      <c r="G41" s="38"/>
      <c r="H41" s="38"/>
      <c r="I41" s="38"/>
      <c r="J41" s="38"/>
      <c r="K41" s="38"/>
      <c r="L41" s="38"/>
      <c r="M41" s="38"/>
      <c r="N41" s="38"/>
      <c r="O41" s="38"/>
      <c r="P41" s="38"/>
      <c r="Q41" s="38"/>
      <c r="R41" s="38"/>
    </row>
    <row r="42" spans="1:18" x14ac:dyDescent="0.25">
      <c r="K42" s="38"/>
      <c r="L42" s="38"/>
      <c r="M42">
        <f>M41*2</f>
        <v>0</v>
      </c>
      <c r="N42" t="s">
        <v>35</v>
      </c>
    </row>
    <row r="43" spans="1:18" x14ac:dyDescent="0.25">
      <c r="K43" s="38"/>
      <c r="L43" s="38"/>
      <c r="M43">
        <f t="shared" si="0"/>
        <v>0</v>
      </c>
      <c r="N43" t="s">
        <v>36</v>
      </c>
    </row>
    <row r="44" spans="1:18" x14ac:dyDescent="0.25">
      <c r="M44">
        <f>M43*2</f>
        <v>0</v>
      </c>
      <c r="N44" t="s">
        <v>37</v>
      </c>
    </row>
    <row r="45" spans="1:18" x14ac:dyDescent="0.25">
      <c r="M45">
        <f t="shared" si="0"/>
        <v>0</v>
      </c>
      <c r="N45" t="s">
        <v>38</v>
      </c>
    </row>
    <row r="46" spans="1:18" x14ac:dyDescent="0.25">
      <c r="M46">
        <f t="shared" si="0"/>
        <v>0</v>
      </c>
      <c r="N46" t="s">
        <v>39</v>
      </c>
    </row>
    <row r="47" spans="1:18" x14ac:dyDescent="0.25">
      <c r="M47">
        <f t="shared" si="0"/>
        <v>0</v>
      </c>
      <c r="N47" t="s">
        <v>40</v>
      </c>
    </row>
    <row r="48" spans="1:18" x14ac:dyDescent="0.25">
      <c r="M48">
        <f t="shared" si="0"/>
        <v>0</v>
      </c>
      <c r="N48" t="s">
        <v>41</v>
      </c>
    </row>
    <row r="49" spans="13:14" x14ac:dyDescent="0.25">
      <c r="M49">
        <f t="shared" si="0"/>
        <v>0</v>
      </c>
      <c r="N49" t="s">
        <v>42</v>
      </c>
    </row>
    <row r="50" spans="13:14" x14ac:dyDescent="0.25">
      <c r="M50">
        <f t="shared" si="0"/>
        <v>0</v>
      </c>
      <c r="N50" t="s">
        <v>43</v>
      </c>
    </row>
    <row r="51" spans="13:14" x14ac:dyDescent="0.25">
      <c r="M51">
        <f t="shared" si="0"/>
        <v>0</v>
      </c>
      <c r="N51" t="s">
        <v>44</v>
      </c>
    </row>
    <row r="52" spans="13:14" x14ac:dyDescent="0.25">
      <c r="M52">
        <f t="shared" si="0"/>
        <v>0</v>
      </c>
      <c r="N52" t="s">
        <v>45</v>
      </c>
    </row>
    <row r="53" spans="13:14" x14ac:dyDescent="0.25">
      <c r="M53">
        <f t="shared" si="0"/>
        <v>0</v>
      </c>
      <c r="N53" t="s">
        <v>46</v>
      </c>
    </row>
    <row r="54" spans="13:14" x14ac:dyDescent="0.25">
      <c r="M54">
        <f t="shared" si="0"/>
        <v>0</v>
      </c>
      <c r="N54" t="s">
        <v>47</v>
      </c>
    </row>
    <row r="55" spans="13:14" x14ac:dyDescent="0.25">
      <c r="M55">
        <f t="shared" si="0"/>
        <v>0</v>
      </c>
      <c r="N55" t="s">
        <v>48</v>
      </c>
    </row>
    <row r="56" spans="13:14" x14ac:dyDescent="0.25">
      <c r="M56">
        <f t="shared" si="0"/>
        <v>0</v>
      </c>
      <c r="N56" t="s">
        <v>49</v>
      </c>
    </row>
    <row r="57" spans="13:14" x14ac:dyDescent="0.25">
      <c r="M57">
        <f t="shared" si="0"/>
        <v>0</v>
      </c>
      <c r="N57" t="s">
        <v>50</v>
      </c>
    </row>
    <row r="58" spans="13:14" x14ac:dyDescent="0.25">
      <c r="M58">
        <f t="shared" si="0"/>
        <v>0</v>
      </c>
      <c r="N58" t="s">
        <v>51</v>
      </c>
    </row>
    <row r="59" spans="13:14" x14ac:dyDescent="0.25">
      <c r="M59">
        <f t="shared" si="0"/>
        <v>0</v>
      </c>
      <c r="N59" t="s">
        <v>52</v>
      </c>
    </row>
  </sheetData>
  <sheetProtection password="C570" sheet="1" objects="1" scenarios="1"/>
  <hyperlinks>
    <hyperlink ref="K20" r:id="rId1"/>
    <hyperlink ref="F24" r:id="rId2"/>
    <hyperlink ref="F25" r:id="rId3"/>
    <hyperlink ref="I31" r:id="rId4"/>
    <hyperlink ref="G32" r:id="rId5"/>
    <hyperlink ref="H22" r:id="rId6"/>
    <hyperlink ref="D35" r:id="rId7"/>
  </hyperlinks>
  <pageMargins left="0.7" right="0.7" top="0.75" bottom="0.75" header="0.3" footer="0.3"/>
  <pageSetup orientation="portrait" r:id="rId8"/>
  <drawing r:id="rId9"/>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59"/>
  <sheetViews>
    <sheetView workbookViewId="0">
      <selection activeCell="Q17" sqref="Q17"/>
    </sheetView>
  </sheetViews>
  <sheetFormatPr defaultRowHeight="15" x14ac:dyDescent="0.25"/>
  <sheetData>
    <row r="1" spans="1:19" ht="15.75" thickBot="1" x14ac:dyDescent="0.3">
      <c r="A1" s="26" t="s">
        <v>89</v>
      </c>
      <c r="B1" s="23" t="s">
        <v>75</v>
      </c>
      <c r="C1" s="23" t="s">
        <v>76</v>
      </c>
      <c r="D1" s="23" t="s">
        <v>77</v>
      </c>
      <c r="E1" s="23" t="s">
        <v>78</v>
      </c>
      <c r="F1" s="23" t="s">
        <v>79</v>
      </c>
      <c r="G1" s="23" t="s">
        <v>80</v>
      </c>
      <c r="H1" s="23" t="s">
        <v>81</v>
      </c>
      <c r="I1" s="23" t="s">
        <v>82</v>
      </c>
      <c r="J1" s="23" t="s">
        <v>83</v>
      </c>
      <c r="K1" s="23" t="s">
        <v>84</v>
      </c>
      <c r="L1" s="23" t="s">
        <v>85</v>
      </c>
      <c r="M1" s="23" t="s">
        <v>86</v>
      </c>
      <c r="N1" s="23" t="s">
        <v>87</v>
      </c>
      <c r="O1" s="23" t="s">
        <v>88</v>
      </c>
      <c r="P1" s="30" t="s">
        <v>92</v>
      </c>
      <c r="R1" s="29" t="s">
        <v>90</v>
      </c>
      <c r="S1" t="s">
        <v>91</v>
      </c>
    </row>
    <row r="2" spans="1:19" ht="15.75" thickBot="1" x14ac:dyDescent="0.3">
      <c r="A2" s="27">
        <v>1958</v>
      </c>
      <c r="B2" s="24">
        <v>3.2</v>
      </c>
      <c r="C2" s="24">
        <v>3.2</v>
      </c>
      <c r="D2" s="24">
        <v>2.8</v>
      </c>
      <c r="E2" s="24">
        <v>2.4</v>
      </c>
      <c r="F2" s="24">
        <v>2.4</v>
      </c>
      <c r="G2" s="24">
        <v>2.1</v>
      </c>
      <c r="H2" s="24">
        <v>2.4</v>
      </c>
      <c r="I2" s="24">
        <v>2.1</v>
      </c>
      <c r="J2" s="24">
        <v>1.7</v>
      </c>
      <c r="K2" s="24">
        <v>1.7</v>
      </c>
      <c r="L2" s="24">
        <v>1.7</v>
      </c>
      <c r="M2" s="24">
        <v>1.7</v>
      </c>
      <c r="N2" s="24"/>
      <c r="O2" s="24"/>
      <c r="P2" s="31">
        <f>AVERAGE(B2:M2)</f>
        <v>2.2833333333333332</v>
      </c>
    </row>
    <row r="3" spans="1:19" ht="15.75" thickBot="1" x14ac:dyDescent="0.3">
      <c r="A3" s="28">
        <v>1959</v>
      </c>
      <c r="B3" s="25">
        <v>1.7</v>
      </c>
      <c r="C3" s="25">
        <v>1.7</v>
      </c>
      <c r="D3" s="25">
        <v>1.7</v>
      </c>
      <c r="E3" s="25">
        <v>1.7</v>
      </c>
      <c r="F3" s="25">
        <v>2</v>
      </c>
      <c r="G3" s="25">
        <v>2</v>
      </c>
      <c r="H3" s="25">
        <v>2</v>
      </c>
      <c r="I3" s="25">
        <v>2</v>
      </c>
      <c r="J3" s="25">
        <v>2.4</v>
      </c>
      <c r="K3" s="25">
        <v>2.7</v>
      </c>
      <c r="L3" s="25">
        <v>2</v>
      </c>
      <c r="M3" s="25">
        <v>2</v>
      </c>
      <c r="N3" s="25"/>
      <c r="O3" s="25"/>
      <c r="P3" s="31">
        <f t="shared" ref="P3:P59" si="0">AVERAGE(B3:M3)</f>
        <v>1.9916666666666665</v>
      </c>
    </row>
    <row r="4" spans="1:19" ht="15.75" thickBot="1" x14ac:dyDescent="0.3">
      <c r="A4" s="27">
        <v>1960</v>
      </c>
      <c r="B4" s="24">
        <v>2</v>
      </c>
      <c r="C4" s="24">
        <v>2.2999999999999998</v>
      </c>
      <c r="D4" s="24">
        <v>2</v>
      </c>
      <c r="E4" s="24">
        <v>2</v>
      </c>
      <c r="F4" s="24">
        <v>1.7</v>
      </c>
      <c r="G4" s="24">
        <v>1.7</v>
      </c>
      <c r="H4" s="24">
        <v>1.3</v>
      </c>
      <c r="I4" s="24">
        <v>1.3</v>
      </c>
      <c r="J4" s="24">
        <v>1</v>
      </c>
      <c r="K4" s="24">
        <v>1</v>
      </c>
      <c r="L4" s="24">
        <v>1</v>
      </c>
      <c r="M4" s="24">
        <v>1</v>
      </c>
      <c r="N4" s="24"/>
      <c r="O4" s="24"/>
      <c r="P4" s="31">
        <f t="shared" si="0"/>
        <v>1.5250000000000001</v>
      </c>
    </row>
    <row r="5" spans="1:19" ht="15.75" thickBot="1" x14ac:dyDescent="0.3">
      <c r="A5" s="28">
        <v>1961</v>
      </c>
      <c r="B5" s="25">
        <v>1</v>
      </c>
      <c r="C5" s="25">
        <v>0.7</v>
      </c>
      <c r="D5" s="25">
        <v>0.7</v>
      </c>
      <c r="E5" s="25">
        <v>1</v>
      </c>
      <c r="F5" s="25">
        <v>1</v>
      </c>
      <c r="G5" s="25">
        <v>1</v>
      </c>
      <c r="H5" s="25">
        <v>1.3</v>
      </c>
      <c r="I5" s="25">
        <v>1.3</v>
      </c>
      <c r="J5" s="25">
        <v>1.6</v>
      </c>
      <c r="K5" s="25">
        <v>1.3</v>
      </c>
      <c r="L5" s="25">
        <v>1.3</v>
      </c>
      <c r="M5" s="25">
        <v>1.3</v>
      </c>
      <c r="N5" s="25"/>
      <c r="O5" s="25"/>
      <c r="P5" s="31">
        <f t="shared" si="0"/>
        <v>1.1250000000000002</v>
      </c>
    </row>
    <row r="6" spans="1:19" ht="15.75" thickBot="1" x14ac:dyDescent="0.3">
      <c r="A6" s="27">
        <v>1962</v>
      </c>
      <c r="B6" s="24">
        <v>1.3</v>
      </c>
      <c r="C6" s="24">
        <v>1.3</v>
      </c>
      <c r="D6" s="24">
        <v>1.6</v>
      </c>
      <c r="E6" s="24">
        <v>1.3</v>
      </c>
      <c r="F6" s="24">
        <v>1.6</v>
      </c>
      <c r="G6" s="24">
        <v>1.6</v>
      </c>
      <c r="H6" s="24">
        <v>1.3</v>
      </c>
      <c r="I6" s="24">
        <v>1.3</v>
      </c>
      <c r="J6" s="24">
        <v>1.3</v>
      </c>
      <c r="K6" s="24">
        <v>1.3</v>
      </c>
      <c r="L6" s="24">
        <v>1.3</v>
      </c>
      <c r="M6" s="24">
        <v>1.3</v>
      </c>
      <c r="N6" s="24"/>
      <c r="O6" s="24"/>
      <c r="P6" s="31">
        <f t="shared" si="0"/>
        <v>1.3750000000000002</v>
      </c>
    </row>
    <row r="7" spans="1:19" ht="15.75" thickBot="1" x14ac:dyDescent="0.3">
      <c r="A7" s="28">
        <v>1963</v>
      </c>
      <c r="B7" s="25">
        <v>1</v>
      </c>
      <c r="C7" s="25">
        <v>1</v>
      </c>
      <c r="D7" s="25">
        <v>1</v>
      </c>
      <c r="E7" s="25">
        <v>1.3</v>
      </c>
      <c r="F7" s="25">
        <v>1</v>
      </c>
      <c r="G7" s="25">
        <v>1.3</v>
      </c>
      <c r="H7" s="25">
        <v>1.3</v>
      </c>
      <c r="I7" s="25">
        <v>1.6</v>
      </c>
      <c r="J7" s="25">
        <v>1.3</v>
      </c>
      <c r="K7" s="25">
        <v>1.3</v>
      </c>
      <c r="L7" s="25">
        <v>1.6</v>
      </c>
      <c r="M7" s="25">
        <v>1.6</v>
      </c>
      <c r="N7" s="25"/>
      <c r="O7" s="25"/>
      <c r="P7" s="31">
        <f t="shared" si="0"/>
        <v>1.2750000000000001</v>
      </c>
    </row>
    <row r="8" spans="1:19" ht="15.75" thickBot="1" x14ac:dyDescent="0.3">
      <c r="A8" s="27">
        <v>1964</v>
      </c>
      <c r="B8" s="24">
        <v>1.9</v>
      </c>
      <c r="C8" s="24">
        <v>1.9</v>
      </c>
      <c r="D8" s="24">
        <v>1.9</v>
      </c>
      <c r="E8" s="24">
        <v>1.6</v>
      </c>
      <c r="F8" s="24">
        <v>1.6</v>
      </c>
      <c r="G8" s="24">
        <v>1.6</v>
      </c>
      <c r="H8" s="24">
        <v>1.6</v>
      </c>
      <c r="I8" s="24">
        <v>0.9</v>
      </c>
      <c r="J8" s="24">
        <v>1.3</v>
      </c>
      <c r="K8" s="24">
        <v>1.3</v>
      </c>
      <c r="L8" s="24">
        <v>1.2</v>
      </c>
      <c r="M8" s="24">
        <v>1.2</v>
      </c>
      <c r="N8" s="24"/>
      <c r="O8" s="24"/>
      <c r="P8" s="31">
        <f t="shared" si="0"/>
        <v>1.5</v>
      </c>
    </row>
    <row r="9" spans="1:19" ht="15.75" thickBot="1" x14ac:dyDescent="0.3">
      <c r="A9" s="28">
        <v>1965</v>
      </c>
      <c r="B9" s="25">
        <v>1.6</v>
      </c>
      <c r="C9" s="25">
        <v>1.6</v>
      </c>
      <c r="D9" s="25">
        <v>1.2</v>
      </c>
      <c r="E9" s="25">
        <v>1.6</v>
      </c>
      <c r="F9" s="25">
        <v>1.6</v>
      </c>
      <c r="G9" s="25">
        <v>1.2</v>
      </c>
      <c r="H9" s="25">
        <v>1.2</v>
      </c>
      <c r="I9" s="25">
        <v>1.6</v>
      </c>
      <c r="J9" s="25">
        <v>1.5</v>
      </c>
      <c r="K9" s="25">
        <v>1.5</v>
      </c>
      <c r="L9" s="25">
        <v>1.2</v>
      </c>
      <c r="M9" s="25">
        <v>1.5</v>
      </c>
      <c r="N9" s="25"/>
      <c r="O9" s="25"/>
      <c r="P9" s="31">
        <f t="shared" si="0"/>
        <v>1.4416666666666664</v>
      </c>
    </row>
    <row r="10" spans="1:19" ht="15.75" thickBot="1" x14ac:dyDescent="0.3">
      <c r="A10" s="27">
        <v>1966</v>
      </c>
      <c r="B10" s="24">
        <v>0.9</v>
      </c>
      <c r="C10" s="24">
        <v>1.2</v>
      </c>
      <c r="D10" s="24">
        <v>1.5</v>
      </c>
      <c r="E10" s="24">
        <v>1.8</v>
      </c>
      <c r="F10" s="24">
        <v>2.1</v>
      </c>
      <c r="G10" s="24">
        <v>2.4</v>
      </c>
      <c r="H10" s="24">
        <v>2.8</v>
      </c>
      <c r="I10" s="24">
        <v>3.1</v>
      </c>
      <c r="J10" s="24">
        <v>3</v>
      </c>
      <c r="K10" s="24">
        <v>3.3</v>
      </c>
      <c r="L10" s="24">
        <v>3.6</v>
      </c>
      <c r="M10" s="24">
        <v>3.3</v>
      </c>
      <c r="N10" s="24"/>
      <c r="O10" s="24"/>
      <c r="P10" s="31">
        <f t="shared" si="0"/>
        <v>2.4166666666666665</v>
      </c>
      <c r="R10" s="32"/>
    </row>
    <row r="11" spans="1:19" ht="15.75" thickBot="1" x14ac:dyDescent="0.3">
      <c r="A11" s="28">
        <v>1967</v>
      </c>
      <c r="B11" s="25">
        <v>3.6</v>
      </c>
      <c r="C11" s="25">
        <v>3.6</v>
      </c>
      <c r="D11" s="25">
        <v>3.6</v>
      </c>
      <c r="E11" s="25">
        <v>3.3</v>
      </c>
      <c r="F11" s="25">
        <v>3.3</v>
      </c>
      <c r="G11" s="25">
        <v>3.3</v>
      </c>
      <c r="H11" s="25">
        <v>3.3</v>
      </c>
      <c r="I11" s="25">
        <v>3.3</v>
      </c>
      <c r="J11" s="25">
        <v>3.6</v>
      </c>
      <c r="K11" s="25">
        <v>3.5</v>
      </c>
      <c r="L11" s="25">
        <v>3.5</v>
      </c>
      <c r="M11" s="25">
        <v>3.8</v>
      </c>
      <c r="N11" s="25"/>
      <c r="O11" s="25"/>
      <c r="P11" s="31">
        <f t="shared" si="0"/>
        <v>3.4750000000000001</v>
      </c>
    </row>
    <row r="12" spans="1:19" ht="15.75" thickBot="1" x14ac:dyDescent="0.3">
      <c r="A12" s="27">
        <v>1968</v>
      </c>
      <c r="B12" s="24">
        <v>4.0999999999999996</v>
      </c>
      <c r="C12" s="24">
        <v>4.0999999999999996</v>
      </c>
      <c r="D12" s="24">
        <v>4.4000000000000004</v>
      </c>
      <c r="E12" s="24">
        <v>4.4000000000000004</v>
      </c>
      <c r="F12" s="24">
        <v>4.3</v>
      </c>
      <c r="G12" s="24">
        <v>4.5999999999999996</v>
      </c>
      <c r="H12" s="24">
        <v>4.9000000000000004</v>
      </c>
      <c r="I12" s="24">
        <v>4.9000000000000004</v>
      </c>
      <c r="J12" s="24">
        <v>4.9000000000000004</v>
      </c>
      <c r="K12" s="24">
        <v>4.8</v>
      </c>
      <c r="L12" s="24">
        <v>5.0999999999999996</v>
      </c>
      <c r="M12" s="24">
        <v>5.0999999999999996</v>
      </c>
      <c r="N12" s="24"/>
      <c r="O12" s="24"/>
      <c r="P12" s="31">
        <f t="shared" si="0"/>
        <v>4.6333333333333329</v>
      </c>
    </row>
    <row r="13" spans="1:19" ht="15.75" thickBot="1" x14ac:dyDescent="0.3">
      <c r="A13" s="28">
        <v>1969</v>
      </c>
      <c r="B13" s="25">
        <v>5.0999999999999996</v>
      </c>
      <c r="C13" s="25">
        <v>5.3</v>
      </c>
      <c r="D13" s="25">
        <v>5.6</v>
      </c>
      <c r="E13" s="25">
        <v>6.1</v>
      </c>
      <c r="F13" s="25">
        <v>6.1</v>
      </c>
      <c r="G13" s="25">
        <v>5.8</v>
      </c>
      <c r="H13" s="25">
        <v>5.8</v>
      </c>
      <c r="I13" s="25">
        <v>5.8</v>
      </c>
      <c r="J13" s="25">
        <v>6</v>
      </c>
      <c r="K13" s="25">
        <v>6</v>
      </c>
      <c r="L13" s="25">
        <v>5.9</v>
      </c>
      <c r="M13" s="25">
        <v>6.2</v>
      </c>
      <c r="N13" s="25"/>
      <c r="O13" s="25"/>
      <c r="P13" s="31">
        <f t="shared" si="0"/>
        <v>5.8083333333333327</v>
      </c>
    </row>
    <row r="14" spans="1:19" ht="15.75" thickBot="1" x14ac:dyDescent="0.3">
      <c r="A14" s="27">
        <v>1970</v>
      </c>
      <c r="B14" s="24">
        <v>6.2</v>
      </c>
      <c r="C14" s="24">
        <v>6.1</v>
      </c>
      <c r="D14" s="24">
        <v>6.1</v>
      </c>
      <c r="E14" s="24">
        <v>5.8</v>
      </c>
      <c r="F14" s="24">
        <v>6</v>
      </c>
      <c r="G14" s="24">
        <v>6.5</v>
      </c>
      <c r="H14" s="24">
        <v>6.2</v>
      </c>
      <c r="I14" s="24">
        <v>6.2</v>
      </c>
      <c r="J14" s="24">
        <v>6.2</v>
      </c>
      <c r="K14" s="24">
        <v>6.4</v>
      </c>
      <c r="L14" s="24">
        <v>6.6</v>
      </c>
      <c r="M14" s="24">
        <v>6.6</v>
      </c>
      <c r="N14" s="24"/>
      <c r="O14" s="24"/>
      <c r="P14" s="31">
        <f t="shared" si="0"/>
        <v>6.2416666666666671</v>
      </c>
    </row>
    <row r="15" spans="1:19" ht="15.75" thickBot="1" x14ac:dyDescent="0.3">
      <c r="A15" s="28">
        <v>1971</v>
      </c>
      <c r="B15" s="25">
        <v>6.3</v>
      </c>
      <c r="C15" s="25">
        <v>5.8</v>
      </c>
      <c r="D15" s="25">
        <v>5.2</v>
      </c>
      <c r="E15" s="25">
        <v>5</v>
      </c>
      <c r="F15" s="25">
        <v>5.2</v>
      </c>
      <c r="G15" s="25">
        <v>4.9000000000000004</v>
      </c>
      <c r="H15" s="25">
        <v>4.9000000000000004</v>
      </c>
      <c r="I15" s="25">
        <v>4.5999999999999996</v>
      </c>
      <c r="J15" s="25">
        <v>4.4000000000000004</v>
      </c>
      <c r="K15" s="25">
        <v>3.8</v>
      </c>
      <c r="L15" s="25">
        <v>3.3</v>
      </c>
      <c r="M15" s="25">
        <v>3.1</v>
      </c>
      <c r="N15" s="25"/>
      <c r="O15" s="25"/>
      <c r="P15" s="31">
        <f t="shared" si="0"/>
        <v>4.708333333333333</v>
      </c>
    </row>
    <row r="16" spans="1:19" ht="15.75" thickBot="1" x14ac:dyDescent="0.3">
      <c r="A16" s="27">
        <v>1972</v>
      </c>
      <c r="B16" s="24">
        <v>3.1</v>
      </c>
      <c r="C16" s="24">
        <v>3.3</v>
      </c>
      <c r="D16" s="24">
        <v>3.3</v>
      </c>
      <c r="E16" s="24">
        <v>3.3</v>
      </c>
      <c r="F16" s="24">
        <v>3.1</v>
      </c>
      <c r="G16" s="24">
        <v>2.8</v>
      </c>
      <c r="H16" s="24">
        <v>2.8</v>
      </c>
      <c r="I16" s="24">
        <v>3.3</v>
      </c>
      <c r="J16" s="24">
        <v>2.8</v>
      </c>
      <c r="K16" s="24">
        <v>3</v>
      </c>
      <c r="L16" s="24">
        <v>3</v>
      </c>
      <c r="M16" s="24">
        <v>3</v>
      </c>
      <c r="N16" s="24"/>
      <c r="O16" s="24"/>
      <c r="P16" s="31">
        <f t="shared" si="0"/>
        <v>3.0666666666666669</v>
      </c>
    </row>
    <row r="17" spans="1:17" ht="15.75" thickBot="1" x14ac:dyDescent="0.3">
      <c r="A17" s="28">
        <v>1973</v>
      </c>
      <c r="B17" s="25">
        <v>2.8</v>
      </c>
      <c r="C17" s="25">
        <v>2.8</v>
      </c>
      <c r="D17" s="25">
        <v>3</v>
      </c>
      <c r="E17" s="25">
        <v>3.2</v>
      </c>
      <c r="F17" s="25">
        <v>3.2</v>
      </c>
      <c r="G17" s="25">
        <v>3.2</v>
      </c>
      <c r="H17" s="25">
        <v>3.2</v>
      </c>
      <c r="I17" s="25">
        <v>3.2</v>
      </c>
      <c r="J17" s="25">
        <v>3.8</v>
      </c>
      <c r="K17" s="25">
        <v>4.3</v>
      </c>
      <c r="L17" s="25">
        <v>4.5</v>
      </c>
      <c r="M17" s="25">
        <v>4.7</v>
      </c>
      <c r="N17" s="25"/>
      <c r="O17" s="25"/>
      <c r="P17" s="31">
        <f t="shared" si="0"/>
        <v>3.4916666666666667</v>
      </c>
    </row>
    <row r="18" spans="1:17" ht="15.75" thickBot="1" x14ac:dyDescent="0.3">
      <c r="A18" s="27">
        <v>1974</v>
      </c>
      <c r="B18" s="24">
        <v>4.9000000000000004</v>
      </c>
      <c r="C18" s="24">
        <v>5.4</v>
      </c>
      <c r="D18" s="24">
        <v>5.8</v>
      </c>
      <c r="E18" s="24">
        <v>6.2</v>
      </c>
      <c r="F18" s="24">
        <v>6.8</v>
      </c>
      <c r="G18" s="24">
        <v>7.9</v>
      </c>
      <c r="H18" s="24">
        <v>8.8000000000000007</v>
      </c>
      <c r="I18" s="24">
        <v>9.6</v>
      </c>
      <c r="J18" s="24">
        <v>10.199999999999999</v>
      </c>
      <c r="K18" s="24">
        <v>10.6</v>
      </c>
      <c r="L18" s="24">
        <v>11.2</v>
      </c>
      <c r="M18" s="24">
        <v>11.1</v>
      </c>
      <c r="N18" s="24"/>
      <c r="O18" s="24"/>
      <c r="P18" s="31">
        <f t="shared" si="0"/>
        <v>8.2083333333333321</v>
      </c>
    </row>
    <row r="19" spans="1:17" ht="15.75" thickBot="1" x14ac:dyDescent="0.3">
      <c r="A19" s="28">
        <v>1975</v>
      </c>
      <c r="B19" s="25">
        <v>11.5</v>
      </c>
      <c r="C19" s="25">
        <v>11.7</v>
      </c>
      <c r="D19" s="25">
        <v>11.4</v>
      </c>
      <c r="E19" s="25">
        <v>11.3</v>
      </c>
      <c r="F19" s="25">
        <v>10.5</v>
      </c>
      <c r="G19" s="25">
        <v>9.6</v>
      </c>
      <c r="H19" s="25">
        <v>9.1</v>
      </c>
      <c r="I19" s="25">
        <v>8.1999999999999993</v>
      </c>
      <c r="J19" s="25">
        <v>7.7</v>
      </c>
      <c r="K19" s="25">
        <v>7</v>
      </c>
      <c r="L19" s="25">
        <v>6.8</v>
      </c>
      <c r="M19" s="25">
        <v>6.7</v>
      </c>
      <c r="N19" s="25"/>
      <c r="O19" s="25"/>
      <c r="P19" s="31">
        <f t="shared" si="0"/>
        <v>9.2916666666666661</v>
      </c>
    </row>
    <row r="20" spans="1:17" ht="15.75" thickBot="1" x14ac:dyDescent="0.3">
      <c r="A20" s="27">
        <v>1976</v>
      </c>
      <c r="B20" s="24">
        <v>6.7</v>
      </c>
      <c r="C20" s="24">
        <v>6.5</v>
      </c>
      <c r="D20" s="24">
        <v>6.6</v>
      </c>
      <c r="E20" s="24">
        <v>6.4</v>
      </c>
      <c r="F20" s="24">
        <v>6.5</v>
      </c>
      <c r="G20" s="24">
        <v>6.5</v>
      </c>
      <c r="H20" s="24">
        <v>6.7</v>
      </c>
      <c r="I20" s="24">
        <v>6.8</v>
      </c>
      <c r="J20" s="24">
        <v>6.8</v>
      </c>
      <c r="K20" s="24">
        <v>6.7</v>
      </c>
      <c r="L20" s="24">
        <v>6.5</v>
      </c>
      <c r="M20" s="24">
        <v>6.1</v>
      </c>
      <c r="N20" s="24"/>
      <c r="O20" s="24"/>
      <c r="P20" s="31">
        <f t="shared" si="0"/>
        <v>6.5666666666666655</v>
      </c>
    </row>
    <row r="21" spans="1:17" ht="15.75" thickBot="1" x14ac:dyDescent="0.3">
      <c r="A21" s="28">
        <v>1977</v>
      </c>
      <c r="B21" s="25">
        <v>6.3</v>
      </c>
      <c r="C21" s="25">
        <v>6.3</v>
      </c>
      <c r="D21" s="25">
        <v>6.2</v>
      </c>
      <c r="E21" s="25">
        <v>6.3</v>
      </c>
      <c r="F21" s="25">
        <v>6.3</v>
      </c>
      <c r="G21" s="25">
        <v>6.6</v>
      </c>
      <c r="H21" s="25">
        <v>6.3</v>
      </c>
      <c r="I21" s="25">
        <v>6.2</v>
      </c>
      <c r="J21" s="25">
        <v>6.2</v>
      </c>
      <c r="K21" s="25">
        <v>6</v>
      </c>
      <c r="L21" s="25">
        <v>5.9</v>
      </c>
      <c r="M21" s="25">
        <v>6.5</v>
      </c>
      <c r="N21" s="25"/>
      <c r="O21" s="25"/>
      <c r="P21" s="31">
        <f t="shared" si="0"/>
        <v>6.2583333333333337</v>
      </c>
    </row>
    <row r="22" spans="1:17" ht="15.75" thickBot="1" x14ac:dyDescent="0.3">
      <c r="A22" s="27">
        <v>1978</v>
      </c>
      <c r="B22" s="24">
        <v>6.4</v>
      </c>
      <c r="C22" s="24">
        <v>6.2</v>
      </c>
      <c r="D22" s="24">
        <v>6.3</v>
      </c>
      <c r="E22" s="24">
        <v>6.5</v>
      </c>
      <c r="F22" s="24">
        <v>6.8</v>
      </c>
      <c r="G22" s="24">
        <v>7</v>
      </c>
      <c r="H22" s="24">
        <v>7.4</v>
      </c>
      <c r="I22" s="24">
        <v>7.5</v>
      </c>
      <c r="J22" s="24">
        <v>7.9</v>
      </c>
      <c r="K22" s="24">
        <v>8.4</v>
      </c>
      <c r="L22" s="24">
        <v>8.6999999999999993</v>
      </c>
      <c r="M22" s="24">
        <v>8.5</v>
      </c>
      <c r="N22" s="24"/>
      <c r="O22" s="24"/>
      <c r="P22" s="31">
        <f t="shared" si="0"/>
        <v>7.3000000000000007</v>
      </c>
    </row>
    <row r="23" spans="1:17" ht="15.75" thickBot="1" x14ac:dyDescent="0.3">
      <c r="A23" s="28">
        <v>1979</v>
      </c>
      <c r="B23" s="25">
        <v>8.6</v>
      </c>
      <c r="C23" s="25">
        <v>9.1999999999999993</v>
      </c>
      <c r="D23" s="25">
        <v>9.3000000000000007</v>
      </c>
      <c r="E23" s="25">
        <v>9.3000000000000007</v>
      </c>
      <c r="F23" s="25">
        <v>9.4</v>
      </c>
      <c r="G23" s="25">
        <v>9.3000000000000007</v>
      </c>
      <c r="H23" s="25">
        <v>9.6</v>
      </c>
      <c r="I23" s="25">
        <v>10</v>
      </c>
      <c r="J23" s="25">
        <v>9.9</v>
      </c>
      <c r="K23" s="25">
        <v>10.1</v>
      </c>
      <c r="L23" s="25">
        <v>10.6</v>
      </c>
      <c r="M23" s="25">
        <v>11.3</v>
      </c>
      <c r="N23" s="25"/>
      <c r="O23" s="25"/>
      <c r="P23" s="31">
        <f t="shared" si="0"/>
        <v>9.716666666666665</v>
      </c>
    </row>
    <row r="24" spans="1:17" ht="15.75" thickBot="1" x14ac:dyDescent="0.3">
      <c r="A24" s="27">
        <v>1980</v>
      </c>
      <c r="B24" s="24">
        <v>12</v>
      </c>
      <c r="C24" s="24">
        <v>12</v>
      </c>
      <c r="D24" s="24">
        <v>12.5</v>
      </c>
      <c r="E24" s="24">
        <v>13</v>
      </c>
      <c r="F24" s="24">
        <v>13.3</v>
      </c>
      <c r="G24" s="24">
        <v>13.6</v>
      </c>
      <c r="H24" s="24">
        <v>12.4</v>
      </c>
      <c r="I24" s="24">
        <v>11.8</v>
      </c>
      <c r="J24" s="24">
        <v>12</v>
      </c>
      <c r="K24" s="24">
        <v>12.3</v>
      </c>
      <c r="L24" s="24">
        <v>12.1</v>
      </c>
      <c r="M24" s="24">
        <v>12.2</v>
      </c>
      <c r="N24" s="24"/>
      <c r="O24" s="24"/>
      <c r="P24" s="31">
        <f t="shared" si="0"/>
        <v>12.433333333333332</v>
      </c>
    </row>
    <row r="25" spans="1:17" ht="15.75" thickBot="1" x14ac:dyDescent="0.3">
      <c r="A25" s="28">
        <v>1981</v>
      </c>
      <c r="B25" s="25">
        <v>11.4</v>
      </c>
      <c r="C25" s="25">
        <v>10.9</v>
      </c>
      <c r="D25" s="25">
        <v>10</v>
      </c>
      <c r="E25" s="25">
        <v>9.5</v>
      </c>
      <c r="F25" s="25">
        <v>9.5</v>
      </c>
      <c r="G25" s="25">
        <v>9.4</v>
      </c>
      <c r="H25" s="25">
        <v>11.1</v>
      </c>
      <c r="I25" s="25">
        <v>11.6</v>
      </c>
      <c r="J25" s="25">
        <v>11.8</v>
      </c>
      <c r="K25" s="25">
        <v>10.9</v>
      </c>
      <c r="L25" s="25">
        <v>10.199999999999999</v>
      </c>
      <c r="M25" s="25">
        <v>9.5</v>
      </c>
      <c r="N25" s="25"/>
      <c r="O25" s="25"/>
      <c r="P25" s="31">
        <f t="shared" si="0"/>
        <v>10.483333333333333</v>
      </c>
    </row>
    <row r="26" spans="1:17" ht="15.75" thickBot="1" x14ac:dyDescent="0.3">
      <c r="A26" s="27">
        <v>1982</v>
      </c>
      <c r="B26" s="24">
        <v>9.3000000000000007</v>
      </c>
      <c r="C26" s="24">
        <v>9.1</v>
      </c>
      <c r="D26" s="24">
        <v>8.8000000000000007</v>
      </c>
      <c r="E26" s="24">
        <v>8.9</v>
      </c>
      <c r="F26" s="24">
        <v>8.6999999999999993</v>
      </c>
      <c r="G26" s="24">
        <v>8.6</v>
      </c>
      <c r="H26" s="24">
        <v>7.6</v>
      </c>
      <c r="I26" s="24">
        <v>7.1</v>
      </c>
      <c r="J26" s="24">
        <v>5.9</v>
      </c>
      <c r="K26" s="24">
        <v>5.9</v>
      </c>
      <c r="L26" s="24">
        <v>5.3</v>
      </c>
      <c r="M26" s="24">
        <v>4.5</v>
      </c>
      <c r="N26" s="24"/>
      <c r="O26" s="24"/>
      <c r="P26" s="31">
        <f t="shared" si="0"/>
        <v>7.4750000000000005</v>
      </c>
    </row>
    <row r="27" spans="1:17" ht="15.75" thickBot="1" x14ac:dyDescent="0.3">
      <c r="A27" s="28">
        <v>1983</v>
      </c>
      <c r="B27" s="25">
        <v>4.7</v>
      </c>
      <c r="C27" s="25">
        <v>4.7</v>
      </c>
      <c r="D27" s="25">
        <v>4.7</v>
      </c>
      <c r="E27" s="25">
        <v>4.3</v>
      </c>
      <c r="F27" s="25">
        <v>3.6</v>
      </c>
      <c r="G27" s="25">
        <v>2.9</v>
      </c>
      <c r="H27" s="25">
        <v>3</v>
      </c>
      <c r="I27" s="25">
        <v>3</v>
      </c>
      <c r="J27" s="25">
        <v>3.5</v>
      </c>
      <c r="K27" s="25">
        <v>3.7</v>
      </c>
      <c r="L27" s="25">
        <v>4.3</v>
      </c>
      <c r="M27" s="25">
        <v>4.8</v>
      </c>
      <c r="N27" s="25"/>
      <c r="O27" s="25"/>
      <c r="P27" s="31">
        <f t="shared" si="0"/>
        <v>3.9333333333333336</v>
      </c>
    </row>
    <row r="28" spans="1:17" ht="15.75" thickBot="1" x14ac:dyDescent="0.3">
      <c r="A28" s="27">
        <v>1984</v>
      </c>
      <c r="B28" s="24">
        <v>4.8</v>
      </c>
      <c r="C28" s="24">
        <v>4.8</v>
      </c>
      <c r="D28" s="24">
        <v>5</v>
      </c>
      <c r="E28" s="24">
        <v>5</v>
      </c>
      <c r="F28" s="24">
        <v>5.2</v>
      </c>
      <c r="G28" s="24">
        <v>5.0999999999999996</v>
      </c>
      <c r="H28" s="24">
        <v>5</v>
      </c>
      <c r="I28" s="24">
        <v>5.0999999999999996</v>
      </c>
      <c r="J28" s="24">
        <v>5.0999999999999996</v>
      </c>
      <c r="K28" s="24">
        <v>4.9000000000000004</v>
      </c>
      <c r="L28" s="24">
        <v>4.5999999999999996</v>
      </c>
      <c r="M28" s="24">
        <v>4.7</v>
      </c>
      <c r="N28" s="24"/>
      <c r="O28" s="24"/>
      <c r="P28" s="31">
        <f t="shared" si="0"/>
        <v>4.9416666666666673</v>
      </c>
    </row>
    <row r="29" spans="1:17" ht="15.75" thickBot="1" x14ac:dyDescent="0.3">
      <c r="A29" s="28">
        <v>1985</v>
      </c>
      <c r="B29" s="25">
        <v>4.5</v>
      </c>
      <c r="C29" s="25">
        <v>4.7</v>
      </c>
      <c r="D29" s="25">
        <v>4.8</v>
      </c>
      <c r="E29" s="25">
        <v>4.5</v>
      </c>
      <c r="F29" s="25">
        <v>4.5</v>
      </c>
      <c r="G29" s="25">
        <v>4.4000000000000004</v>
      </c>
      <c r="H29" s="25">
        <v>4.2</v>
      </c>
      <c r="I29" s="25">
        <v>4.0999999999999996</v>
      </c>
      <c r="J29" s="25">
        <v>4</v>
      </c>
      <c r="K29" s="25">
        <v>4.0999999999999996</v>
      </c>
      <c r="L29" s="25">
        <v>4.4000000000000004</v>
      </c>
      <c r="M29" s="25">
        <v>4.3</v>
      </c>
      <c r="N29" s="25">
        <v>4.7</v>
      </c>
      <c r="O29" s="25">
        <v>4.3</v>
      </c>
      <c r="P29" s="31">
        <f t="shared" si="0"/>
        <v>4.3749999999999991</v>
      </c>
    </row>
    <row r="30" spans="1:17" ht="15.75" thickBot="1" x14ac:dyDescent="0.3">
      <c r="A30" s="27">
        <v>1986</v>
      </c>
      <c r="B30" s="24">
        <v>4.4000000000000004</v>
      </c>
      <c r="C30" s="24">
        <v>4.2</v>
      </c>
      <c r="D30" s="24">
        <v>4.0999999999999996</v>
      </c>
      <c r="E30" s="24">
        <v>4.2</v>
      </c>
      <c r="F30" s="24">
        <v>4</v>
      </c>
      <c r="G30" s="24">
        <v>4</v>
      </c>
      <c r="H30" s="24">
        <v>4.0999999999999996</v>
      </c>
      <c r="I30" s="24">
        <v>4</v>
      </c>
      <c r="J30" s="24">
        <v>4.0999999999999996</v>
      </c>
      <c r="K30" s="24">
        <v>4</v>
      </c>
      <c r="L30" s="24">
        <v>3.8</v>
      </c>
      <c r="M30" s="24">
        <v>3.8</v>
      </c>
      <c r="N30" s="24">
        <v>4.0999999999999996</v>
      </c>
      <c r="O30" s="24">
        <v>4</v>
      </c>
      <c r="P30" s="31">
        <f t="shared" si="0"/>
        <v>4.0583333333333327</v>
      </c>
      <c r="Q30" s="32"/>
    </row>
    <row r="31" spans="1:17" ht="15.75" thickBot="1" x14ac:dyDescent="0.3">
      <c r="A31" s="28">
        <v>1987</v>
      </c>
      <c r="B31" s="25">
        <v>3.8</v>
      </c>
      <c r="C31" s="25">
        <v>3.8</v>
      </c>
      <c r="D31" s="25">
        <v>4</v>
      </c>
      <c r="E31" s="25">
        <v>4.2</v>
      </c>
      <c r="F31" s="25">
        <v>4.2</v>
      </c>
      <c r="G31" s="25">
        <v>4.0999999999999996</v>
      </c>
      <c r="H31" s="25">
        <v>4</v>
      </c>
      <c r="I31" s="25">
        <v>4.2</v>
      </c>
      <c r="J31" s="25">
        <v>4.3</v>
      </c>
      <c r="K31" s="25">
        <v>4.3</v>
      </c>
      <c r="L31" s="25">
        <v>4.4000000000000004</v>
      </c>
      <c r="M31" s="25">
        <v>4.2</v>
      </c>
      <c r="N31" s="25">
        <v>4</v>
      </c>
      <c r="O31" s="25">
        <v>4.2</v>
      </c>
      <c r="P31" s="31">
        <f t="shared" si="0"/>
        <v>4.125</v>
      </c>
    </row>
    <row r="32" spans="1:17" ht="15.75" thickBot="1" x14ac:dyDescent="0.3">
      <c r="A32" s="27">
        <v>1988</v>
      </c>
      <c r="B32" s="24">
        <v>4.3</v>
      </c>
      <c r="C32" s="24">
        <v>4.3</v>
      </c>
      <c r="D32" s="24">
        <v>4.4000000000000004</v>
      </c>
      <c r="E32" s="24">
        <v>4.3</v>
      </c>
      <c r="F32" s="24">
        <v>4.3</v>
      </c>
      <c r="G32" s="24">
        <v>4.5</v>
      </c>
      <c r="H32" s="24">
        <v>4.5</v>
      </c>
      <c r="I32" s="24">
        <v>4.4000000000000004</v>
      </c>
      <c r="J32" s="24">
        <v>4.4000000000000004</v>
      </c>
      <c r="K32" s="24">
        <v>4.5</v>
      </c>
      <c r="L32" s="24">
        <v>4.4000000000000004</v>
      </c>
      <c r="M32" s="24">
        <v>4.7</v>
      </c>
      <c r="N32" s="24">
        <v>4.4000000000000004</v>
      </c>
      <c r="O32" s="24">
        <v>4.5</v>
      </c>
      <c r="P32" s="31">
        <f t="shared" si="0"/>
        <v>4.416666666666667</v>
      </c>
    </row>
    <row r="33" spans="1:16" ht="15.75" thickBot="1" x14ac:dyDescent="0.3">
      <c r="A33" s="28">
        <v>1989</v>
      </c>
      <c r="B33" s="25">
        <v>4.5999999999999996</v>
      </c>
      <c r="C33" s="25">
        <v>4.8</v>
      </c>
      <c r="D33" s="25">
        <v>4.7</v>
      </c>
      <c r="E33" s="25">
        <v>4.5999999999999996</v>
      </c>
      <c r="F33" s="25">
        <v>4.5999999999999996</v>
      </c>
      <c r="G33" s="25">
        <v>4.5</v>
      </c>
      <c r="H33" s="25">
        <v>4.5999999999999996</v>
      </c>
      <c r="I33" s="25">
        <v>4.4000000000000004</v>
      </c>
      <c r="J33" s="25">
        <v>4.3</v>
      </c>
      <c r="K33" s="25">
        <v>4.3</v>
      </c>
      <c r="L33" s="25">
        <v>4.4000000000000004</v>
      </c>
      <c r="M33" s="25">
        <v>4.4000000000000004</v>
      </c>
      <c r="N33" s="25">
        <v>4.5999999999999996</v>
      </c>
      <c r="O33" s="25">
        <v>4.3</v>
      </c>
      <c r="P33" s="31">
        <f t="shared" si="0"/>
        <v>4.5166666666666657</v>
      </c>
    </row>
    <row r="34" spans="1:16" ht="15.75" thickBot="1" x14ac:dyDescent="0.3">
      <c r="A34" s="27">
        <v>1990</v>
      </c>
      <c r="B34" s="24">
        <v>4.4000000000000004</v>
      </c>
      <c r="C34" s="24">
        <v>4.5999999999999996</v>
      </c>
      <c r="D34" s="24">
        <v>4.9000000000000004</v>
      </c>
      <c r="E34" s="24">
        <v>4.8</v>
      </c>
      <c r="F34" s="24">
        <v>4.8</v>
      </c>
      <c r="G34" s="24">
        <v>4.9000000000000004</v>
      </c>
      <c r="H34" s="24">
        <v>5</v>
      </c>
      <c r="I34" s="24">
        <v>5.5</v>
      </c>
      <c r="J34" s="24">
        <v>5.5</v>
      </c>
      <c r="K34" s="24">
        <v>5.3</v>
      </c>
      <c r="L34" s="24">
        <v>5.3</v>
      </c>
      <c r="M34" s="24">
        <v>5.2</v>
      </c>
      <c r="N34" s="24">
        <v>4.8</v>
      </c>
      <c r="O34" s="24">
        <v>5.3</v>
      </c>
      <c r="P34" s="31">
        <f t="shared" si="0"/>
        <v>5.0166666666666666</v>
      </c>
    </row>
    <row r="35" spans="1:16" ht="15.75" thickBot="1" x14ac:dyDescent="0.3">
      <c r="A35" s="28">
        <v>1991</v>
      </c>
      <c r="B35" s="25">
        <v>5.6</v>
      </c>
      <c r="C35" s="25">
        <v>5.6</v>
      </c>
      <c r="D35" s="25">
        <v>5.2</v>
      </c>
      <c r="E35" s="25">
        <v>5.0999999999999996</v>
      </c>
      <c r="F35" s="25">
        <v>5.0999999999999996</v>
      </c>
      <c r="G35" s="25">
        <v>5</v>
      </c>
      <c r="H35" s="25">
        <v>4.8</v>
      </c>
      <c r="I35" s="25">
        <v>4.5999999999999996</v>
      </c>
      <c r="J35" s="25">
        <v>4.5</v>
      </c>
      <c r="K35" s="25">
        <v>4.4000000000000004</v>
      </c>
      <c r="L35" s="25">
        <v>4.5</v>
      </c>
      <c r="M35" s="25">
        <v>4.4000000000000004</v>
      </c>
      <c r="N35" s="25">
        <v>5.3</v>
      </c>
      <c r="O35" s="25">
        <v>4.5999999999999996</v>
      </c>
      <c r="P35" s="31">
        <f t="shared" si="0"/>
        <v>4.8999999999999995</v>
      </c>
    </row>
    <row r="36" spans="1:16" ht="15.75" thickBot="1" x14ac:dyDescent="0.3">
      <c r="A36" s="27">
        <v>1992</v>
      </c>
      <c r="B36" s="24">
        <v>3.9</v>
      </c>
      <c r="C36" s="24">
        <v>3.8</v>
      </c>
      <c r="D36" s="24">
        <v>3.9</v>
      </c>
      <c r="E36" s="24">
        <v>3.9</v>
      </c>
      <c r="F36" s="24">
        <v>3.8</v>
      </c>
      <c r="G36" s="24">
        <v>3.8</v>
      </c>
      <c r="H36" s="24">
        <v>3.7</v>
      </c>
      <c r="I36" s="24">
        <v>3.5</v>
      </c>
      <c r="J36" s="24">
        <v>3.3</v>
      </c>
      <c r="K36" s="24">
        <v>3.5</v>
      </c>
      <c r="L36" s="24">
        <v>3.4</v>
      </c>
      <c r="M36" s="24">
        <v>3.3</v>
      </c>
      <c r="N36" s="24">
        <v>3.8</v>
      </c>
      <c r="O36" s="24">
        <v>3.4</v>
      </c>
      <c r="P36" s="31">
        <f t="shared" si="0"/>
        <v>3.65</v>
      </c>
    </row>
    <row r="37" spans="1:16" ht="15.75" thickBot="1" x14ac:dyDescent="0.3">
      <c r="A37" s="28">
        <v>1993</v>
      </c>
      <c r="B37" s="25">
        <v>3.5</v>
      </c>
      <c r="C37" s="25">
        <v>3.6</v>
      </c>
      <c r="D37" s="25">
        <v>3.4</v>
      </c>
      <c r="E37" s="25">
        <v>3.5</v>
      </c>
      <c r="F37" s="25">
        <v>3.4</v>
      </c>
      <c r="G37" s="25">
        <v>3.3</v>
      </c>
      <c r="H37" s="25">
        <v>3.2</v>
      </c>
      <c r="I37" s="25">
        <v>3.3</v>
      </c>
      <c r="J37" s="25">
        <v>3.2</v>
      </c>
      <c r="K37" s="25">
        <v>3</v>
      </c>
      <c r="L37" s="25">
        <v>3.1</v>
      </c>
      <c r="M37" s="25">
        <v>3.2</v>
      </c>
      <c r="N37" s="25">
        <v>3.4</v>
      </c>
      <c r="O37" s="25">
        <v>3.2</v>
      </c>
      <c r="P37" s="31">
        <f t="shared" si="0"/>
        <v>3.3083333333333336</v>
      </c>
    </row>
    <row r="38" spans="1:16" ht="15.75" thickBot="1" x14ac:dyDescent="0.3">
      <c r="A38" s="27">
        <v>1994</v>
      </c>
      <c r="B38" s="24">
        <v>2.9</v>
      </c>
      <c r="C38" s="24">
        <v>2.8</v>
      </c>
      <c r="D38" s="24">
        <v>2.9</v>
      </c>
      <c r="E38" s="24">
        <v>2.8</v>
      </c>
      <c r="F38" s="24">
        <v>2.8</v>
      </c>
      <c r="G38" s="24">
        <v>2.9</v>
      </c>
      <c r="H38" s="24">
        <v>2.9</v>
      </c>
      <c r="I38" s="24">
        <v>2.9</v>
      </c>
      <c r="J38" s="24">
        <v>3</v>
      </c>
      <c r="K38" s="24">
        <v>2.9</v>
      </c>
      <c r="L38" s="24">
        <v>2.8</v>
      </c>
      <c r="M38" s="24">
        <v>2.6</v>
      </c>
      <c r="N38" s="24">
        <v>2.8</v>
      </c>
      <c r="O38" s="24">
        <v>2.9</v>
      </c>
      <c r="P38" s="31">
        <f t="shared" si="0"/>
        <v>2.8499999999999996</v>
      </c>
    </row>
    <row r="39" spans="1:16" ht="15.75" thickBot="1" x14ac:dyDescent="0.3">
      <c r="A39" s="28">
        <v>1995</v>
      </c>
      <c r="B39" s="25">
        <v>2.9</v>
      </c>
      <c r="C39" s="25">
        <v>3</v>
      </c>
      <c r="D39" s="25">
        <v>3</v>
      </c>
      <c r="E39" s="25">
        <v>3.1</v>
      </c>
      <c r="F39" s="25">
        <v>3.1</v>
      </c>
      <c r="G39" s="25">
        <v>3</v>
      </c>
      <c r="H39" s="25">
        <v>3</v>
      </c>
      <c r="I39" s="25">
        <v>2.9</v>
      </c>
      <c r="J39" s="25">
        <v>2.9</v>
      </c>
      <c r="K39" s="25">
        <v>3</v>
      </c>
      <c r="L39" s="25">
        <v>3</v>
      </c>
      <c r="M39" s="25">
        <v>3</v>
      </c>
      <c r="N39" s="25">
        <v>3</v>
      </c>
      <c r="O39" s="25">
        <v>3</v>
      </c>
      <c r="P39" s="31">
        <f t="shared" si="0"/>
        <v>2.9916666666666667</v>
      </c>
    </row>
    <row r="40" spans="1:16" ht="15.75" thickBot="1" x14ac:dyDescent="0.3">
      <c r="A40" s="27">
        <v>1996</v>
      </c>
      <c r="B40" s="24">
        <v>3</v>
      </c>
      <c r="C40" s="24">
        <v>2.9</v>
      </c>
      <c r="D40" s="24">
        <v>2.8</v>
      </c>
      <c r="E40" s="24">
        <v>2.7</v>
      </c>
      <c r="F40" s="24">
        <v>2.7</v>
      </c>
      <c r="G40" s="24">
        <v>2.7</v>
      </c>
      <c r="H40" s="24">
        <v>2.7</v>
      </c>
      <c r="I40" s="24">
        <v>2.6</v>
      </c>
      <c r="J40" s="24">
        <v>2.7</v>
      </c>
      <c r="K40" s="24">
        <v>2.6</v>
      </c>
      <c r="L40" s="24">
        <v>2.6</v>
      </c>
      <c r="M40" s="24">
        <v>2.6</v>
      </c>
      <c r="N40" s="24">
        <v>2.7</v>
      </c>
      <c r="O40" s="24">
        <v>2.7</v>
      </c>
      <c r="P40" s="31">
        <f t="shared" si="0"/>
        <v>2.7166666666666668</v>
      </c>
    </row>
    <row r="41" spans="1:16" ht="15.75" thickBot="1" x14ac:dyDescent="0.3">
      <c r="A41" s="28">
        <v>1997</v>
      </c>
      <c r="B41" s="25">
        <v>2.5</v>
      </c>
      <c r="C41" s="25">
        <v>2.5</v>
      </c>
      <c r="D41" s="25">
        <v>2.5</v>
      </c>
      <c r="E41" s="25">
        <v>2.7</v>
      </c>
      <c r="F41" s="25">
        <v>2.5</v>
      </c>
      <c r="G41" s="25">
        <v>2.4</v>
      </c>
      <c r="H41" s="25">
        <v>2.4</v>
      </c>
      <c r="I41" s="25">
        <v>2.2999999999999998</v>
      </c>
      <c r="J41" s="25">
        <v>2.2000000000000002</v>
      </c>
      <c r="K41" s="25">
        <v>2.2999999999999998</v>
      </c>
      <c r="L41" s="25">
        <v>2.2000000000000002</v>
      </c>
      <c r="M41" s="25">
        <v>2.2000000000000002</v>
      </c>
      <c r="N41" s="25">
        <v>2.6</v>
      </c>
      <c r="O41" s="25">
        <v>2.2000000000000002</v>
      </c>
      <c r="P41" s="31">
        <f t="shared" si="0"/>
        <v>2.3916666666666666</v>
      </c>
    </row>
    <row r="42" spans="1:16" ht="15.75" thickBot="1" x14ac:dyDescent="0.3">
      <c r="A42" s="27">
        <v>1998</v>
      </c>
      <c r="B42" s="24">
        <v>2.2000000000000002</v>
      </c>
      <c r="C42" s="24">
        <v>2.2999999999999998</v>
      </c>
      <c r="D42" s="24">
        <v>2.1</v>
      </c>
      <c r="E42" s="24">
        <v>2.1</v>
      </c>
      <c r="F42" s="24">
        <v>2.2000000000000002</v>
      </c>
      <c r="G42" s="24">
        <v>2.2000000000000002</v>
      </c>
      <c r="H42" s="24">
        <v>2.2000000000000002</v>
      </c>
      <c r="I42" s="24">
        <v>2.5</v>
      </c>
      <c r="J42" s="24">
        <v>2.5</v>
      </c>
      <c r="K42" s="24">
        <v>2.2999999999999998</v>
      </c>
      <c r="L42" s="24">
        <v>2.2999999999999998</v>
      </c>
      <c r="M42" s="24">
        <v>2.4</v>
      </c>
      <c r="N42" s="24">
        <v>2.2000000000000002</v>
      </c>
      <c r="O42" s="24">
        <v>2.4</v>
      </c>
      <c r="P42" s="31">
        <f t="shared" si="0"/>
        <v>2.2749999999999999</v>
      </c>
    </row>
    <row r="43" spans="1:16" ht="15.75" thickBot="1" x14ac:dyDescent="0.3">
      <c r="A43" s="28">
        <v>1999</v>
      </c>
      <c r="B43" s="25">
        <v>2.4</v>
      </c>
      <c r="C43" s="25">
        <v>2.1</v>
      </c>
      <c r="D43" s="25">
        <v>2.1</v>
      </c>
      <c r="E43" s="25">
        <v>2.2000000000000002</v>
      </c>
      <c r="F43" s="25">
        <v>2</v>
      </c>
      <c r="G43" s="25">
        <v>2.1</v>
      </c>
      <c r="H43" s="25">
        <v>2.1</v>
      </c>
      <c r="I43" s="25">
        <v>1.9</v>
      </c>
      <c r="J43" s="25">
        <v>2</v>
      </c>
      <c r="K43" s="25">
        <v>2.1</v>
      </c>
      <c r="L43" s="25">
        <v>2.1</v>
      </c>
      <c r="M43" s="25">
        <v>1.9</v>
      </c>
      <c r="N43" s="25">
        <v>2.1</v>
      </c>
      <c r="O43" s="25">
        <v>2</v>
      </c>
      <c r="P43" s="31">
        <f t="shared" si="0"/>
        <v>2.0833333333333335</v>
      </c>
    </row>
    <row r="44" spans="1:16" ht="15.75" thickBot="1" x14ac:dyDescent="0.3">
      <c r="A44" s="27">
        <v>2000</v>
      </c>
      <c r="B44" s="24">
        <v>2</v>
      </c>
      <c r="C44" s="24">
        <v>2.2000000000000002</v>
      </c>
      <c r="D44" s="24">
        <v>2.4</v>
      </c>
      <c r="E44" s="24">
        <v>2.2999999999999998</v>
      </c>
      <c r="F44" s="24">
        <v>2.4</v>
      </c>
      <c r="G44" s="24">
        <v>2.5</v>
      </c>
      <c r="H44" s="24">
        <v>2.5</v>
      </c>
      <c r="I44" s="24">
        <v>2.6</v>
      </c>
      <c r="J44" s="24">
        <v>2.6</v>
      </c>
      <c r="K44" s="24">
        <v>2.5</v>
      </c>
      <c r="L44" s="24">
        <v>2.6</v>
      </c>
      <c r="M44" s="24">
        <v>2.6</v>
      </c>
      <c r="N44" s="24">
        <v>2.2999999999999998</v>
      </c>
      <c r="O44" s="24">
        <v>2.5</v>
      </c>
      <c r="P44" s="31">
        <f t="shared" si="0"/>
        <v>2.4333333333333336</v>
      </c>
    </row>
    <row r="45" spans="1:16" ht="15.75" thickBot="1" x14ac:dyDescent="0.3">
      <c r="A45" s="28">
        <v>2001</v>
      </c>
      <c r="B45" s="25">
        <v>2.6</v>
      </c>
      <c r="C45" s="25">
        <v>2.7</v>
      </c>
      <c r="D45" s="25">
        <v>2.7</v>
      </c>
      <c r="E45" s="25">
        <v>2.6</v>
      </c>
      <c r="F45" s="25">
        <v>2.5</v>
      </c>
      <c r="G45" s="25">
        <v>2.7</v>
      </c>
      <c r="H45" s="25">
        <v>2.7</v>
      </c>
      <c r="I45" s="25">
        <v>2.7</v>
      </c>
      <c r="J45" s="25">
        <v>2.6</v>
      </c>
      <c r="K45" s="25">
        <v>2.6</v>
      </c>
      <c r="L45" s="25">
        <v>2.8</v>
      </c>
      <c r="M45" s="25">
        <v>2.7</v>
      </c>
      <c r="N45" s="25">
        <v>2.6</v>
      </c>
      <c r="O45" s="25">
        <v>2.7</v>
      </c>
      <c r="P45" s="31">
        <f t="shared" si="0"/>
        <v>2.6583333333333337</v>
      </c>
    </row>
    <row r="46" spans="1:16" ht="15.75" thickBot="1" x14ac:dyDescent="0.3">
      <c r="A46" s="27">
        <v>2002</v>
      </c>
      <c r="B46" s="24">
        <v>2.6</v>
      </c>
      <c r="C46" s="24">
        <v>2.6</v>
      </c>
      <c r="D46" s="24">
        <v>2.4</v>
      </c>
      <c r="E46" s="24">
        <v>2.5</v>
      </c>
      <c r="F46" s="24">
        <v>2.5</v>
      </c>
      <c r="G46" s="24">
        <v>2.2999999999999998</v>
      </c>
      <c r="H46" s="24">
        <v>2.2000000000000002</v>
      </c>
      <c r="I46" s="24">
        <v>2.4</v>
      </c>
      <c r="J46" s="24">
        <v>2.2000000000000002</v>
      </c>
      <c r="K46" s="24">
        <v>2.2000000000000002</v>
      </c>
      <c r="L46" s="24">
        <v>2</v>
      </c>
      <c r="M46" s="24">
        <v>1.9</v>
      </c>
      <c r="N46" s="24">
        <v>2.5</v>
      </c>
      <c r="O46" s="24">
        <v>2.2000000000000002</v>
      </c>
      <c r="P46" s="31">
        <f t="shared" si="0"/>
        <v>2.316666666666666</v>
      </c>
    </row>
    <row r="47" spans="1:16" ht="15.75" thickBot="1" x14ac:dyDescent="0.3">
      <c r="A47" s="28">
        <v>2003</v>
      </c>
      <c r="B47" s="25">
        <v>1.9</v>
      </c>
      <c r="C47" s="25">
        <v>1.7</v>
      </c>
      <c r="D47" s="25">
        <v>1.7</v>
      </c>
      <c r="E47" s="25">
        <v>1.5</v>
      </c>
      <c r="F47" s="25">
        <v>1.6</v>
      </c>
      <c r="G47" s="25">
        <v>1.5</v>
      </c>
      <c r="H47" s="25">
        <v>1.5</v>
      </c>
      <c r="I47" s="25">
        <v>1.3</v>
      </c>
      <c r="J47" s="25">
        <v>1.2</v>
      </c>
      <c r="K47" s="25">
        <v>1.3</v>
      </c>
      <c r="L47" s="25">
        <v>1.1000000000000001</v>
      </c>
      <c r="M47" s="25">
        <v>1.1000000000000001</v>
      </c>
      <c r="N47" s="25">
        <v>1.7</v>
      </c>
      <c r="O47" s="25">
        <v>1.3</v>
      </c>
      <c r="P47" s="31">
        <f t="shared" si="0"/>
        <v>1.4500000000000002</v>
      </c>
    </row>
    <row r="48" spans="1:16" ht="15.75" thickBot="1" x14ac:dyDescent="0.3">
      <c r="A48" s="27">
        <v>2004</v>
      </c>
      <c r="B48" s="24">
        <v>1.1000000000000001</v>
      </c>
      <c r="C48" s="24">
        <v>1.2</v>
      </c>
      <c r="D48" s="24">
        <v>1.6</v>
      </c>
      <c r="E48" s="24">
        <v>1.8</v>
      </c>
      <c r="F48" s="24">
        <v>1.7</v>
      </c>
      <c r="G48" s="24">
        <v>1.9</v>
      </c>
      <c r="H48" s="24">
        <v>1.8</v>
      </c>
      <c r="I48" s="24">
        <v>1.7</v>
      </c>
      <c r="J48" s="24">
        <v>2</v>
      </c>
      <c r="K48" s="24">
        <v>2</v>
      </c>
      <c r="L48" s="24">
        <v>2.2000000000000002</v>
      </c>
      <c r="M48" s="24">
        <v>2.2000000000000002</v>
      </c>
      <c r="N48" s="24">
        <v>1.6</v>
      </c>
      <c r="O48" s="24">
        <v>2</v>
      </c>
      <c r="P48" s="31">
        <f t="shared" si="0"/>
        <v>1.7666666666666666</v>
      </c>
    </row>
    <row r="49" spans="1:16" ht="15.75" thickBot="1" x14ac:dyDescent="0.3">
      <c r="A49" s="28">
        <v>2005</v>
      </c>
      <c r="B49" s="25">
        <v>2.2999999999999998</v>
      </c>
      <c r="C49" s="25">
        <v>2.4</v>
      </c>
      <c r="D49" s="25">
        <v>2.2999999999999998</v>
      </c>
      <c r="E49" s="25">
        <v>2.2000000000000002</v>
      </c>
      <c r="F49" s="25">
        <v>2.2000000000000002</v>
      </c>
      <c r="G49" s="25">
        <v>2</v>
      </c>
      <c r="H49" s="25">
        <v>2.1</v>
      </c>
      <c r="I49" s="25">
        <v>2.1</v>
      </c>
      <c r="J49" s="25">
        <v>2</v>
      </c>
      <c r="K49" s="25">
        <v>2.1</v>
      </c>
      <c r="L49" s="25">
        <v>2.1</v>
      </c>
      <c r="M49" s="25">
        <v>2.2000000000000002</v>
      </c>
      <c r="N49" s="25">
        <v>2.2000000000000002</v>
      </c>
      <c r="O49" s="25">
        <v>2.1</v>
      </c>
      <c r="P49" s="31">
        <f t="shared" si="0"/>
        <v>2.1666666666666665</v>
      </c>
    </row>
    <row r="50" spans="1:16" ht="15.75" thickBot="1" x14ac:dyDescent="0.3">
      <c r="A50" s="27">
        <v>2006</v>
      </c>
      <c r="B50" s="24">
        <v>2.1</v>
      </c>
      <c r="C50" s="24">
        <v>2.1</v>
      </c>
      <c r="D50" s="24">
        <v>2.1</v>
      </c>
      <c r="E50" s="24">
        <v>2.2999999999999998</v>
      </c>
      <c r="F50" s="24">
        <v>2.4</v>
      </c>
      <c r="G50" s="24">
        <v>2.6</v>
      </c>
      <c r="H50" s="24">
        <v>2.7</v>
      </c>
      <c r="I50" s="24">
        <v>2.8</v>
      </c>
      <c r="J50" s="24">
        <v>2.9</v>
      </c>
      <c r="K50" s="24">
        <v>2.7</v>
      </c>
      <c r="L50" s="24">
        <v>2.6</v>
      </c>
      <c r="M50" s="24">
        <v>2.6</v>
      </c>
      <c r="N50" s="24">
        <v>2.2000000000000002</v>
      </c>
      <c r="O50" s="24">
        <v>2.7</v>
      </c>
      <c r="P50" s="31">
        <f t="shared" si="0"/>
        <v>2.4916666666666667</v>
      </c>
    </row>
    <row r="51" spans="1:16" ht="15.75" thickBot="1" x14ac:dyDescent="0.3">
      <c r="A51" s="28">
        <v>2007</v>
      </c>
      <c r="B51" s="25">
        <v>2.7</v>
      </c>
      <c r="C51" s="25">
        <v>2.7</v>
      </c>
      <c r="D51" s="25">
        <v>2.5</v>
      </c>
      <c r="E51" s="25">
        <v>2.2999999999999998</v>
      </c>
      <c r="F51" s="25">
        <v>2.2000000000000002</v>
      </c>
      <c r="G51" s="25">
        <v>2.2000000000000002</v>
      </c>
      <c r="H51" s="25">
        <v>2.2000000000000002</v>
      </c>
      <c r="I51" s="25">
        <v>2.1</v>
      </c>
      <c r="J51" s="25">
        <v>2.1</v>
      </c>
      <c r="K51" s="25">
        <v>2.2000000000000002</v>
      </c>
      <c r="L51" s="25">
        <v>2.2999999999999998</v>
      </c>
      <c r="M51" s="25">
        <v>2.4</v>
      </c>
      <c r="N51" s="25">
        <v>2.4</v>
      </c>
      <c r="O51" s="25">
        <v>2.2999999999999998</v>
      </c>
      <c r="P51" s="31">
        <f t="shared" si="0"/>
        <v>2.3249999999999997</v>
      </c>
    </row>
    <row r="52" spans="1:16" ht="15.75" thickBot="1" x14ac:dyDescent="0.3">
      <c r="A52" s="27">
        <v>2008</v>
      </c>
      <c r="B52" s="24">
        <v>2.5</v>
      </c>
      <c r="C52" s="24">
        <v>2.2999999999999998</v>
      </c>
      <c r="D52" s="24">
        <v>2.4</v>
      </c>
      <c r="E52" s="24">
        <v>2.2999999999999998</v>
      </c>
      <c r="F52" s="24">
        <v>2.2999999999999998</v>
      </c>
      <c r="G52" s="24">
        <v>2.4</v>
      </c>
      <c r="H52" s="24">
        <v>2.5</v>
      </c>
      <c r="I52" s="24">
        <v>2.5</v>
      </c>
      <c r="J52" s="24">
        <v>2.5</v>
      </c>
      <c r="K52" s="24">
        <v>2.2000000000000002</v>
      </c>
      <c r="L52" s="24">
        <v>2</v>
      </c>
      <c r="M52" s="24">
        <v>1.8</v>
      </c>
      <c r="N52" s="24">
        <v>2.2999999999999998</v>
      </c>
      <c r="O52" s="24">
        <v>2.2999999999999998</v>
      </c>
      <c r="P52" s="31">
        <f t="shared" si="0"/>
        <v>2.3083333333333336</v>
      </c>
    </row>
    <row r="53" spans="1:16" ht="15.75" thickBot="1" x14ac:dyDescent="0.3">
      <c r="A53" s="28">
        <v>2009</v>
      </c>
      <c r="B53" s="25">
        <v>1.7</v>
      </c>
      <c r="C53" s="25">
        <v>1.8</v>
      </c>
      <c r="D53" s="25">
        <v>1.8</v>
      </c>
      <c r="E53" s="25">
        <v>1.9</v>
      </c>
      <c r="F53" s="25">
        <v>1.8</v>
      </c>
      <c r="G53" s="25">
        <v>1.7</v>
      </c>
      <c r="H53" s="25">
        <v>1.5</v>
      </c>
      <c r="I53" s="25">
        <v>1.4</v>
      </c>
      <c r="J53" s="25">
        <v>1.5</v>
      </c>
      <c r="K53" s="25">
        <v>1.7</v>
      </c>
      <c r="L53" s="25">
        <v>1.7</v>
      </c>
      <c r="M53" s="25">
        <v>1.8</v>
      </c>
      <c r="N53" s="25">
        <v>1.8</v>
      </c>
      <c r="O53" s="25">
        <v>1.6</v>
      </c>
      <c r="P53" s="31">
        <f t="shared" si="0"/>
        <v>1.6916666666666667</v>
      </c>
    </row>
    <row r="54" spans="1:16" ht="15.75" thickBot="1" x14ac:dyDescent="0.3">
      <c r="A54" s="27">
        <v>2010</v>
      </c>
      <c r="B54" s="24">
        <v>1.6</v>
      </c>
      <c r="C54" s="24">
        <v>1.3</v>
      </c>
      <c r="D54" s="24">
        <v>1.1000000000000001</v>
      </c>
      <c r="E54" s="24">
        <v>0.9</v>
      </c>
      <c r="F54" s="24">
        <v>0.9</v>
      </c>
      <c r="G54" s="24">
        <v>0.9</v>
      </c>
      <c r="H54" s="24">
        <v>0.9</v>
      </c>
      <c r="I54" s="24">
        <v>0.9</v>
      </c>
      <c r="J54" s="24">
        <v>0.8</v>
      </c>
      <c r="K54" s="24">
        <v>0.6</v>
      </c>
      <c r="L54" s="24">
        <v>0.8</v>
      </c>
      <c r="M54" s="24">
        <v>0.8</v>
      </c>
      <c r="N54" s="24">
        <v>1.1000000000000001</v>
      </c>
      <c r="O54" s="24">
        <v>0.8</v>
      </c>
      <c r="P54" s="31">
        <f t="shared" si="0"/>
        <v>0.95833333333333359</v>
      </c>
    </row>
    <row r="55" spans="1:16" ht="15.75" thickBot="1" x14ac:dyDescent="0.3">
      <c r="A55" s="28">
        <v>2011</v>
      </c>
      <c r="B55" s="25">
        <v>1</v>
      </c>
      <c r="C55" s="25">
        <v>1.1000000000000001</v>
      </c>
      <c r="D55" s="25">
        <v>1.2</v>
      </c>
      <c r="E55" s="25">
        <v>1.3</v>
      </c>
      <c r="F55" s="25">
        <v>1.5</v>
      </c>
      <c r="G55" s="25">
        <v>1.6</v>
      </c>
      <c r="H55" s="25">
        <v>1.8</v>
      </c>
      <c r="I55" s="25">
        <v>2</v>
      </c>
      <c r="J55" s="25">
        <v>2</v>
      </c>
      <c r="K55" s="25">
        <v>2.1</v>
      </c>
      <c r="L55" s="25">
        <v>2.2000000000000002</v>
      </c>
      <c r="M55" s="25">
        <v>2.2000000000000002</v>
      </c>
      <c r="N55" s="25">
        <v>1.3</v>
      </c>
      <c r="O55" s="25">
        <v>2</v>
      </c>
      <c r="P55" s="31">
        <f t="shared" si="0"/>
        <v>1.6666666666666667</v>
      </c>
    </row>
    <row r="56" spans="1:16" ht="15.75" thickBot="1" x14ac:dyDescent="0.3">
      <c r="A56" s="27">
        <v>2012</v>
      </c>
      <c r="B56" s="24">
        <v>2.2999999999999998</v>
      </c>
      <c r="C56" s="24">
        <v>2.2000000000000002</v>
      </c>
      <c r="D56" s="24">
        <v>2.2999999999999998</v>
      </c>
      <c r="E56" s="24">
        <v>2.2999999999999998</v>
      </c>
      <c r="F56" s="24">
        <v>2.2999999999999998</v>
      </c>
      <c r="G56" s="24">
        <v>2.2000000000000002</v>
      </c>
      <c r="H56" s="24">
        <v>2.1</v>
      </c>
      <c r="I56" s="24">
        <v>1.9</v>
      </c>
      <c r="J56" s="24">
        <v>2</v>
      </c>
      <c r="K56" s="24">
        <v>2</v>
      </c>
      <c r="L56" s="24">
        <v>1.9</v>
      </c>
      <c r="M56" s="24">
        <v>1.9</v>
      </c>
      <c r="N56" s="24">
        <v>2.2000000000000002</v>
      </c>
      <c r="O56" s="24">
        <v>2</v>
      </c>
      <c r="P56" s="31">
        <f t="shared" si="0"/>
        <v>2.1166666666666663</v>
      </c>
    </row>
    <row r="57" spans="1:16" ht="15.75" thickBot="1" x14ac:dyDescent="0.3">
      <c r="A57" s="28">
        <v>2013</v>
      </c>
      <c r="B57" s="25">
        <v>1.9</v>
      </c>
      <c r="C57" s="25">
        <v>2</v>
      </c>
      <c r="D57" s="25">
        <v>1.9</v>
      </c>
      <c r="E57" s="25">
        <v>1.7</v>
      </c>
      <c r="F57" s="25">
        <v>1.7</v>
      </c>
      <c r="G57" s="25">
        <v>1.6</v>
      </c>
      <c r="H57" s="25">
        <v>1.7</v>
      </c>
      <c r="I57" s="25">
        <v>1.8</v>
      </c>
      <c r="J57" s="25">
        <v>1.7</v>
      </c>
      <c r="K57" s="25">
        <v>1.7</v>
      </c>
      <c r="L57" s="25">
        <v>1.7</v>
      </c>
      <c r="M57" s="25">
        <v>1.7</v>
      </c>
      <c r="N57" s="25">
        <v>1.8</v>
      </c>
      <c r="O57" s="25">
        <v>1.7</v>
      </c>
      <c r="P57" s="31">
        <f t="shared" si="0"/>
        <v>1.7583333333333331</v>
      </c>
    </row>
    <row r="58" spans="1:16" ht="15.75" thickBot="1" x14ac:dyDescent="0.3">
      <c r="A58" s="27">
        <v>2014</v>
      </c>
      <c r="B58" s="24">
        <v>1.6</v>
      </c>
      <c r="C58" s="24">
        <v>1.6</v>
      </c>
      <c r="D58" s="24">
        <v>1.7</v>
      </c>
      <c r="E58" s="24">
        <v>1.8</v>
      </c>
      <c r="F58" s="24">
        <v>2</v>
      </c>
      <c r="G58" s="24">
        <v>1.9</v>
      </c>
      <c r="H58" s="24">
        <v>1.9</v>
      </c>
      <c r="I58" s="24">
        <v>1.7</v>
      </c>
      <c r="J58" s="24">
        <v>1.7</v>
      </c>
      <c r="K58" s="24">
        <v>1.8</v>
      </c>
      <c r="L58" s="24">
        <v>1.7</v>
      </c>
      <c r="M58" s="24">
        <v>1.6</v>
      </c>
      <c r="N58" s="24">
        <v>1.8</v>
      </c>
      <c r="O58" s="24">
        <v>1.7</v>
      </c>
      <c r="P58" s="31">
        <f t="shared" si="0"/>
        <v>1.75</v>
      </c>
    </row>
    <row r="59" spans="1:16" ht="15.75" thickBot="1" x14ac:dyDescent="0.3">
      <c r="A59" s="28">
        <v>2015</v>
      </c>
      <c r="B59" s="25">
        <v>1.6</v>
      </c>
      <c r="C59" s="25">
        <v>1.7</v>
      </c>
      <c r="D59" s="25">
        <v>1.8</v>
      </c>
      <c r="E59" s="25">
        <v>1.8</v>
      </c>
      <c r="F59" s="25">
        <v>1.7</v>
      </c>
      <c r="G59" s="25">
        <v>1.8</v>
      </c>
      <c r="H59" s="25">
        <v>1.8</v>
      </c>
      <c r="I59" s="25">
        <v>1.8</v>
      </c>
      <c r="J59" s="25">
        <v>1.9</v>
      </c>
      <c r="K59" s="25">
        <v>1.9</v>
      </c>
      <c r="L59" s="25">
        <v>2</v>
      </c>
      <c r="M59" s="25">
        <v>2.1</v>
      </c>
      <c r="N59" s="25">
        <v>1.7</v>
      </c>
      <c r="O59" s="25">
        <v>1.9</v>
      </c>
      <c r="P59" s="31">
        <f t="shared" si="0"/>
        <v>1.8250000000000002</v>
      </c>
    </row>
  </sheetData>
  <sheetProtection password="C57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 Value</vt:lpstr>
      <vt:lpstr>Land Value</vt:lpstr>
      <vt:lpstr>Structure Cost</vt:lpstr>
      <vt:lpstr>Current vs. Future Home Value</vt:lpstr>
      <vt:lpstr>CPI - inflation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2016-05-29T18:53:51Z</dcterms:modified>
</cp:coreProperties>
</file>