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0580" yWindow="0" windowWidth="27300" windowHeight="867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4" i="1" l="1"/>
  <c r="G4" i="1" s="1"/>
  <c r="H4" i="1" s="1"/>
  <c r="I4" i="1" s="1"/>
  <c r="O4" i="1"/>
  <c r="P4" i="1" s="1"/>
  <c r="Q4" i="1" s="1"/>
  <c r="R4" i="1" s="1"/>
  <c r="F5" i="1"/>
  <c r="G5" i="1" s="1"/>
  <c r="H5" i="1" s="1"/>
  <c r="I5" i="1" s="1"/>
  <c r="O5" i="1"/>
  <c r="P5" i="1"/>
  <c r="Q5" i="1" s="1"/>
  <c r="R5" i="1" s="1"/>
  <c r="F6" i="1"/>
  <c r="G6" i="1" s="1"/>
  <c r="H6" i="1" s="1"/>
  <c r="I6" i="1" s="1"/>
  <c r="O6" i="1"/>
  <c r="P6" i="1"/>
  <c r="Q6" i="1" s="1"/>
  <c r="R6" i="1" s="1"/>
  <c r="F7" i="1"/>
  <c r="G7" i="1" s="1"/>
  <c r="H7" i="1" s="1"/>
  <c r="I7" i="1" s="1"/>
  <c r="O7" i="1"/>
  <c r="P7" i="1"/>
  <c r="Q7" i="1" s="1"/>
  <c r="R7" i="1" s="1"/>
  <c r="F8" i="1"/>
  <c r="G8" i="1" s="1"/>
  <c r="H8" i="1" s="1"/>
  <c r="I8" i="1" s="1"/>
  <c r="O8" i="1"/>
  <c r="P8" i="1" s="1"/>
  <c r="Q8" i="1" s="1"/>
  <c r="R8" i="1" s="1"/>
  <c r="F9" i="1"/>
  <c r="G9" i="1" s="1"/>
  <c r="H9" i="1" s="1"/>
  <c r="I9" i="1" s="1"/>
  <c r="O9" i="1"/>
  <c r="P9" i="1" s="1"/>
  <c r="Q9" i="1" s="1"/>
  <c r="R9" i="1" s="1"/>
  <c r="F10" i="1"/>
  <c r="G10" i="1" s="1"/>
  <c r="H10" i="1" s="1"/>
  <c r="I10" i="1" s="1"/>
  <c r="O10" i="1"/>
  <c r="P10" i="1"/>
  <c r="Q10" i="1" s="1"/>
  <c r="R10" i="1" s="1"/>
  <c r="F11" i="1"/>
  <c r="G11" i="1" s="1"/>
  <c r="H11" i="1" s="1"/>
  <c r="I11" i="1" s="1"/>
  <c r="O11" i="1"/>
  <c r="P11" i="1" s="1"/>
  <c r="Q11" i="1" s="1"/>
  <c r="R11" i="1" s="1"/>
  <c r="F12" i="1"/>
  <c r="G12" i="1" s="1"/>
  <c r="H12" i="1" s="1"/>
  <c r="I12" i="1" s="1"/>
  <c r="O12" i="1"/>
  <c r="P12" i="1" s="1"/>
  <c r="Q12" i="1" s="1"/>
  <c r="R12" i="1" s="1"/>
  <c r="F13" i="1"/>
  <c r="G13" i="1" s="1"/>
  <c r="H13" i="1" s="1"/>
  <c r="I13" i="1" s="1"/>
  <c r="O13" i="1"/>
  <c r="P13" i="1" s="1"/>
  <c r="Q13" i="1" s="1"/>
  <c r="R13" i="1" s="1"/>
  <c r="F14" i="1"/>
  <c r="G14" i="1" s="1"/>
  <c r="H14" i="1" s="1"/>
  <c r="I14" i="1" s="1"/>
  <c r="O14" i="1"/>
  <c r="P14" i="1" s="1"/>
  <c r="Q14" i="1" s="1"/>
  <c r="R14" i="1" s="1"/>
  <c r="F15" i="1"/>
  <c r="G15" i="1" s="1"/>
  <c r="H15" i="1" s="1"/>
  <c r="I15" i="1" s="1"/>
  <c r="O15" i="1"/>
  <c r="P15" i="1" s="1"/>
  <c r="Q15" i="1" s="1"/>
  <c r="R15" i="1" s="1"/>
  <c r="F16" i="1"/>
  <c r="G16" i="1"/>
  <c r="H16" i="1" s="1"/>
  <c r="I16" i="1" s="1"/>
  <c r="O16" i="1"/>
  <c r="P16" i="1" s="1"/>
  <c r="Q16" i="1" s="1"/>
  <c r="R16" i="1" s="1"/>
  <c r="F17" i="1"/>
  <c r="G17" i="1" s="1"/>
  <c r="H17" i="1" s="1"/>
  <c r="I17" i="1" s="1"/>
  <c r="O17" i="1"/>
  <c r="P17" i="1" s="1"/>
  <c r="Q17" i="1" s="1"/>
  <c r="R17" i="1" s="1"/>
  <c r="F18" i="1"/>
  <c r="G18" i="1"/>
  <c r="H18" i="1" s="1"/>
  <c r="I18" i="1" s="1"/>
  <c r="O18" i="1"/>
  <c r="P18" i="1"/>
  <c r="Q18" i="1" s="1"/>
  <c r="R18" i="1" s="1"/>
  <c r="F19" i="1"/>
  <c r="G19" i="1"/>
  <c r="H19" i="1" s="1"/>
  <c r="I19" i="1" s="1"/>
  <c r="O19" i="1"/>
  <c r="P19" i="1"/>
  <c r="Q19" i="1" s="1"/>
  <c r="R19" i="1" s="1"/>
  <c r="F20" i="1"/>
  <c r="G20" i="1"/>
  <c r="H20" i="1" s="1"/>
  <c r="I20" i="1" s="1"/>
  <c r="O20" i="1"/>
  <c r="P20" i="1"/>
  <c r="Q20" i="1" s="1"/>
  <c r="R20" i="1" s="1"/>
  <c r="F21" i="1"/>
  <c r="G21" i="1"/>
  <c r="H21" i="1" s="1"/>
  <c r="I21" i="1" s="1"/>
  <c r="O21" i="1"/>
  <c r="P21" i="1"/>
  <c r="Q21" i="1" s="1"/>
  <c r="R21" i="1" s="1"/>
  <c r="F22" i="1"/>
  <c r="G22" i="1"/>
  <c r="H22" i="1" s="1"/>
  <c r="I22" i="1" s="1"/>
  <c r="O22" i="1"/>
  <c r="P22" i="1"/>
  <c r="Q22" i="1" s="1"/>
  <c r="R22" i="1" s="1"/>
  <c r="O3" i="1"/>
  <c r="P3" i="1" s="1"/>
  <c r="Q3" i="1" s="1"/>
  <c r="R3" i="1" s="1"/>
  <c r="F3" i="1"/>
  <c r="G3" i="1" s="1"/>
  <c r="H3" i="1" s="1"/>
  <c r="I3" i="1" s="1"/>
</calcChain>
</file>

<file path=xl/sharedStrings.xml><?xml version="1.0" encoding="utf-8"?>
<sst xmlns="http://schemas.openxmlformats.org/spreadsheetml/2006/main" count="37" uniqueCount="29">
  <si>
    <t>HP</t>
  </si>
  <si>
    <t>Armor</t>
  </si>
  <si>
    <t>Damage</t>
  </si>
  <si>
    <t>Attack</t>
  </si>
  <si>
    <t>Defence</t>
  </si>
  <si>
    <t>MAD</t>
  </si>
  <si>
    <t>DV</t>
  </si>
  <si>
    <t>HPP</t>
  </si>
  <si>
    <t>Unit 1</t>
  </si>
  <si>
    <t>Unit 2</t>
  </si>
  <si>
    <t>turns to kill enemy</t>
  </si>
  <si>
    <t>turns to kill Olaf</t>
  </si>
  <si>
    <t>Comment</t>
  </si>
  <si>
    <t>olaf lv vs enemy lv</t>
  </si>
  <si>
    <t>1 vs 1</t>
  </si>
  <si>
    <t>1 vs 2</t>
  </si>
  <si>
    <t>2 vs 2</t>
  </si>
  <si>
    <t>3 vs 2</t>
  </si>
  <si>
    <t>3 vs 3</t>
  </si>
  <si>
    <t>4 vs 3</t>
  </si>
  <si>
    <t>5 vs 3</t>
  </si>
  <si>
    <t>1 vs 3</t>
  </si>
  <si>
    <t>2 vs 1</t>
  </si>
  <si>
    <t>2 vs 3</t>
  </si>
  <si>
    <t>3 vs 1</t>
  </si>
  <si>
    <t>4 vs 1</t>
  </si>
  <si>
    <t>4 vs 2</t>
  </si>
  <si>
    <t>5 vs 1</t>
  </si>
  <si>
    <t>5 vs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</si>
</sst>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1" xfId="0" applyNumberFormat="1" applyBorder="1"/>
    <xf numFmtId="0" fontId="0" fillId="0" borderId="8" xfId="0" applyFill="1" applyBorder="1"/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4" xfId="2" applyBorder="1" applyAlignment="1">
      <alignment horizontal="center"/>
    </xf>
  </cellXfs>
  <cellStyles count="3">
    <cellStyle name="Gut" xfId="1" builtinId="26"/>
    <cellStyle name="Schlecht" xfId="2" builtinId="27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zoomScale="130" zoomScaleNormal="130" workbookViewId="0">
      <selection activeCell="O4" sqref="O4"/>
    </sheetView>
  </sheetViews>
  <sheetFormatPr baseColWidth="10" defaultColWidth="9.140625" defaultRowHeight="15" x14ac:dyDescent="0.25"/>
  <cols>
    <col min="9" max="9" width="17" customWidth="1"/>
    <col min="18" max="18" width="14.28515625" customWidth="1"/>
  </cols>
  <sheetData>
    <row r="1" spans="1:19" x14ac:dyDescent="0.25">
      <c r="A1" s="6" t="s">
        <v>8</v>
      </c>
      <c r="B1" s="7"/>
      <c r="C1" s="7"/>
      <c r="D1" s="7"/>
      <c r="E1" s="7"/>
      <c r="F1" s="7"/>
      <c r="G1" s="7"/>
      <c r="H1" s="7"/>
      <c r="I1" s="8"/>
      <c r="J1" s="9" t="s">
        <v>9</v>
      </c>
      <c r="K1" s="10"/>
      <c r="L1" s="10"/>
      <c r="M1" s="10"/>
      <c r="N1" s="10"/>
      <c r="O1" s="10"/>
      <c r="P1" s="10"/>
      <c r="Q1" s="10"/>
      <c r="R1" s="11"/>
      <c r="S1" t="s">
        <v>12</v>
      </c>
    </row>
    <row r="2" spans="1:19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10</v>
      </c>
      <c r="J2" s="1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3" t="s">
        <v>11</v>
      </c>
      <c r="S2" s="5" t="s">
        <v>13</v>
      </c>
    </row>
    <row r="3" spans="1:19" x14ac:dyDescent="0.25">
      <c r="A3" s="4">
        <v>20</v>
      </c>
      <c r="B3" s="4">
        <v>2</v>
      </c>
      <c r="C3" s="4">
        <v>6</v>
      </c>
      <c r="D3" s="4">
        <v>3</v>
      </c>
      <c r="E3" s="4">
        <v>2</v>
      </c>
      <c r="F3" s="4">
        <f>D3/N3</f>
        <v>1.5</v>
      </c>
      <c r="G3" s="4">
        <f>C3*F3</f>
        <v>9</v>
      </c>
      <c r="H3" s="4">
        <f>(G3/(G3+K3))*G3</f>
        <v>8.1</v>
      </c>
      <c r="I3" s="4">
        <f>J3/H3</f>
        <v>4.3209876543209882</v>
      </c>
      <c r="J3" s="4">
        <v>35</v>
      </c>
      <c r="K3" s="4">
        <v>1</v>
      </c>
      <c r="L3" s="4">
        <v>3</v>
      </c>
      <c r="M3" s="4">
        <v>3</v>
      </c>
      <c r="N3" s="4">
        <v>2</v>
      </c>
      <c r="O3" s="4">
        <f>M3/E3</f>
        <v>1.5</v>
      </c>
      <c r="P3" s="4">
        <f>L3*O3</f>
        <v>4.5</v>
      </c>
      <c r="Q3" s="4">
        <f>(P3/(P3+B3))*P3</f>
        <v>3.1153846153846154</v>
      </c>
      <c r="R3" s="4">
        <f>A3/Q3</f>
        <v>6.4197530864197532</v>
      </c>
      <c r="S3" t="s">
        <v>14</v>
      </c>
    </row>
    <row r="4" spans="1:19" x14ac:dyDescent="0.25">
      <c r="A4" s="4">
        <v>20</v>
      </c>
      <c r="B4" s="4">
        <v>2</v>
      </c>
      <c r="C4" s="4">
        <v>6</v>
      </c>
      <c r="D4" s="4">
        <v>3</v>
      </c>
      <c r="E4" s="4">
        <v>2</v>
      </c>
      <c r="F4" s="4">
        <f t="shared" ref="F4:F22" si="0">D4/N4</f>
        <v>1.5</v>
      </c>
      <c r="G4" s="4">
        <f t="shared" ref="G4:G22" si="1">C4*F4</f>
        <v>9</v>
      </c>
      <c r="H4" s="4">
        <f t="shared" ref="H4:H22" si="2">(G4/(G4+K4))*G4</f>
        <v>6.75</v>
      </c>
      <c r="I4" s="4">
        <f t="shared" ref="I4:I22" si="3">J4/H4</f>
        <v>10.37037037037037</v>
      </c>
      <c r="J4" s="4">
        <v>70</v>
      </c>
      <c r="K4" s="4">
        <v>3</v>
      </c>
      <c r="L4" s="4">
        <v>5</v>
      </c>
      <c r="M4" s="4">
        <v>3</v>
      </c>
      <c r="N4" s="4">
        <v>2</v>
      </c>
      <c r="O4" s="4">
        <f t="shared" ref="O4:O22" si="4">M4/E4</f>
        <v>1.5</v>
      </c>
      <c r="P4" s="4">
        <f t="shared" ref="P4:P22" si="5">L4*O4</f>
        <v>7.5</v>
      </c>
      <c r="Q4" s="4">
        <f t="shared" ref="Q4:Q22" si="6">(P4/(P4+B4))*P4</f>
        <v>5.9210526315789478</v>
      </c>
      <c r="R4" s="4">
        <f t="shared" ref="R4:R22" si="7">A4/Q4</f>
        <v>3.3777777777777773</v>
      </c>
      <c r="S4" t="s">
        <v>15</v>
      </c>
    </row>
    <row r="5" spans="1:19" x14ac:dyDescent="0.25">
      <c r="A5" s="4">
        <v>20</v>
      </c>
      <c r="B5" s="4">
        <v>2</v>
      </c>
      <c r="C5" s="4">
        <v>6</v>
      </c>
      <c r="D5" s="4">
        <v>3</v>
      </c>
      <c r="E5" s="4">
        <v>2</v>
      </c>
      <c r="F5" s="4">
        <f t="shared" si="0"/>
        <v>1.5</v>
      </c>
      <c r="G5" s="4">
        <f t="shared" si="1"/>
        <v>9</v>
      </c>
      <c r="H5" s="4">
        <f t="shared" si="2"/>
        <v>5.7857142857142865</v>
      </c>
      <c r="I5" s="4">
        <f t="shared" si="3"/>
        <v>17.283950617283949</v>
      </c>
      <c r="J5" s="4">
        <v>100</v>
      </c>
      <c r="K5" s="4">
        <v>5</v>
      </c>
      <c r="L5" s="4">
        <v>10</v>
      </c>
      <c r="M5" s="4">
        <v>3</v>
      </c>
      <c r="N5" s="4">
        <v>2</v>
      </c>
      <c r="O5" s="4">
        <f t="shared" si="4"/>
        <v>1.5</v>
      </c>
      <c r="P5" s="4">
        <f t="shared" si="5"/>
        <v>15</v>
      </c>
      <c r="Q5" s="4">
        <f t="shared" si="6"/>
        <v>13.235294117647058</v>
      </c>
      <c r="R5" s="4">
        <f t="shared" si="7"/>
        <v>1.5111111111111113</v>
      </c>
      <c r="S5" t="s">
        <v>21</v>
      </c>
    </row>
    <row r="6" spans="1:19" x14ac:dyDescent="0.25">
      <c r="A6" s="4">
        <v>25</v>
      </c>
      <c r="B6" s="4">
        <v>4</v>
      </c>
      <c r="C6" s="4">
        <v>9</v>
      </c>
      <c r="D6" s="4">
        <v>3</v>
      </c>
      <c r="E6" s="4">
        <v>2</v>
      </c>
      <c r="F6" s="4">
        <f t="shared" si="0"/>
        <v>1.5</v>
      </c>
      <c r="G6" s="4">
        <f t="shared" si="1"/>
        <v>13.5</v>
      </c>
      <c r="H6" s="4">
        <f t="shared" si="2"/>
        <v>12.568965517241379</v>
      </c>
      <c r="I6" s="4">
        <f t="shared" si="3"/>
        <v>2.7846364883401922</v>
      </c>
      <c r="J6" s="4">
        <v>35</v>
      </c>
      <c r="K6" s="4">
        <v>1</v>
      </c>
      <c r="L6" s="4">
        <v>3</v>
      </c>
      <c r="M6" s="4">
        <v>3</v>
      </c>
      <c r="N6" s="4">
        <v>2</v>
      </c>
      <c r="O6" s="4">
        <f t="shared" si="4"/>
        <v>1.5</v>
      </c>
      <c r="P6" s="4">
        <f t="shared" si="5"/>
        <v>4.5</v>
      </c>
      <c r="Q6" s="4">
        <f t="shared" si="6"/>
        <v>2.3823529411764706</v>
      </c>
      <c r="R6" s="4">
        <f t="shared" si="7"/>
        <v>10.493827160493828</v>
      </c>
      <c r="S6" t="s">
        <v>22</v>
      </c>
    </row>
    <row r="7" spans="1:19" x14ac:dyDescent="0.25">
      <c r="A7" s="4">
        <v>25</v>
      </c>
      <c r="B7" s="4">
        <v>4</v>
      </c>
      <c r="C7" s="4">
        <v>9</v>
      </c>
      <c r="D7" s="4">
        <v>3</v>
      </c>
      <c r="E7" s="4">
        <v>2</v>
      </c>
      <c r="F7" s="4">
        <f t="shared" si="0"/>
        <v>1.5</v>
      </c>
      <c r="G7" s="4">
        <f t="shared" si="1"/>
        <v>13.5</v>
      </c>
      <c r="H7" s="4">
        <f t="shared" si="2"/>
        <v>11.045454545454547</v>
      </c>
      <c r="I7" s="4">
        <f t="shared" si="3"/>
        <v>6.337448559670781</v>
      </c>
      <c r="J7" s="4">
        <v>70</v>
      </c>
      <c r="K7" s="4">
        <v>3</v>
      </c>
      <c r="L7" s="4">
        <v>5</v>
      </c>
      <c r="M7" s="4">
        <v>3</v>
      </c>
      <c r="N7" s="4">
        <v>2</v>
      </c>
      <c r="O7" s="4">
        <f t="shared" si="4"/>
        <v>1.5</v>
      </c>
      <c r="P7" s="4">
        <f t="shared" si="5"/>
        <v>7.5</v>
      </c>
      <c r="Q7" s="4">
        <f t="shared" si="6"/>
        <v>4.8913043478260869</v>
      </c>
      <c r="R7" s="4">
        <f t="shared" si="7"/>
        <v>5.1111111111111107</v>
      </c>
      <c r="S7" t="s">
        <v>16</v>
      </c>
    </row>
    <row r="8" spans="1:19" x14ac:dyDescent="0.25">
      <c r="A8" s="4">
        <v>25</v>
      </c>
      <c r="B8" s="4">
        <v>4</v>
      </c>
      <c r="C8" s="4">
        <v>9</v>
      </c>
      <c r="D8" s="4">
        <v>3</v>
      </c>
      <c r="E8" s="4">
        <v>2</v>
      </c>
      <c r="F8" s="4">
        <f t="shared" si="0"/>
        <v>1.5</v>
      </c>
      <c r="G8" s="4">
        <f t="shared" si="1"/>
        <v>13.5</v>
      </c>
      <c r="H8" s="4">
        <f t="shared" si="2"/>
        <v>9.8513513513513509</v>
      </c>
      <c r="I8" s="4">
        <f t="shared" si="3"/>
        <v>10.150891632373114</v>
      </c>
      <c r="J8" s="4">
        <v>100</v>
      </c>
      <c r="K8" s="4">
        <v>5</v>
      </c>
      <c r="L8" s="4">
        <v>10</v>
      </c>
      <c r="M8" s="4">
        <v>3</v>
      </c>
      <c r="N8" s="4">
        <v>2</v>
      </c>
      <c r="O8" s="4">
        <f t="shared" si="4"/>
        <v>1.5</v>
      </c>
      <c r="P8" s="4">
        <f t="shared" si="5"/>
        <v>15</v>
      </c>
      <c r="Q8" s="4">
        <f t="shared" si="6"/>
        <v>11.842105263157896</v>
      </c>
      <c r="R8" s="4">
        <f t="shared" si="7"/>
        <v>2.1111111111111112</v>
      </c>
      <c r="S8" t="s">
        <v>23</v>
      </c>
    </row>
    <row r="9" spans="1:19" x14ac:dyDescent="0.25">
      <c r="A9" s="4">
        <v>30</v>
      </c>
      <c r="B9" s="4">
        <v>6</v>
      </c>
      <c r="C9" s="4">
        <v>11</v>
      </c>
      <c r="D9" s="4">
        <v>3</v>
      </c>
      <c r="E9" s="4">
        <v>2</v>
      </c>
      <c r="F9" s="4">
        <f t="shared" si="0"/>
        <v>1.5</v>
      </c>
      <c r="G9" s="4">
        <f t="shared" si="1"/>
        <v>16.5</v>
      </c>
      <c r="H9" s="4">
        <f t="shared" si="2"/>
        <v>15.557142857142857</v>
      </c>
      <c r="I9" s="4">
        <f t="shared" si="3"/>
        <v>2.2497704315886136</v>
      </c>
      <c r="J9" s="4">
        <v>35</v>
      </c>
      <c r="K9" s="4">
        <v>1</v>
      </c>
      <c r="L9" s="4">
        <v>3</v>
      </c>
      <c r="M9" s="4">
        <v>3</v>
      </c>
      <c r="N9" s="4">
        <v>2</v>
      </c>
      <c r="O9" s="4">
        <f t="shared" si="4"/>
        <v>1.5</v>
      </c>
      <c r="P9" s="4">
        <f t="shared" si="5"/>
        <v>4.5</v>
      </c>
      <c r="Q9" s="4">
        <f t="shared" si="6"/>
        <v>1.9285714285714284</v>
      </c>
      <c r="R9" s="4">
        <f t="shared" si="7"/>
        <v>15.555555555555557</v>
      </c>
      <c r="S9" t="s">
        <v>24</v>
      </c>
    </row>
    <row r="10" spans="1:19" x14ac:dyDescent="0.25">
      <c r="A10" s="4">
        <v>30</v>
      </c>
      <c r="B10" s="4">
        <v>6</v>
      </c>
      <c r="C10" s="4">
        <v>11</v>
      </c>
      <c r="D10" s="4">
        <v>3</v>
      </c>
      <c r="E10" s="4">
        <v>2</v>
      </c>
      <c r="F10" s="4">
        <f t="shared" si="0"/>
        <v>1.5</v>
      </c>
      <c r="G10" s="4">
        <f t="shared" si="1"/>
        <v>16.5</v>
      </c>
      <c r="H10" s="4">
        <f t="shared" si="2"/>
        <v>13.961538461538462</v>
      </c>
      <c r="I10" s="4">
        <f t="shared" si="3"/>
        <v>5.0137741046831952</v>
      </c>
      <c r="J10" s="4">
        <v>70</v>
      </c>
      <c r="K10" s="4">
        <v>3</v>
      </c>
      <c r="L10" s="4">
        <v>5</v>
      </c>
      <c r="M10" s="4">
        <v>3</v>
      </c>
      <c r="N10" s="4">
        <v>2</v>
      </c>
      <c r="O10" s="4">
        <f t="shared" si="4"/>
        <v>1.5</v>
      </c>
      <c r="P10" s="4">
        <f t="shared" si="5"/>
        <v>7.5</v>
      </c>
      <c r="Q10" s="4">
        <f t="shared" si="6"/>
        <v>4.166666666666667</v>
      </c>
      <c r="R10" s="4">
        <f t="shared" si="7"/>
        <v>7.1999999999999993</v>
      </c>
      <c r="S10" t="s">
        <v>17</v>
      </c>
    </row>
    <row r="11" spans="1:19" x14ac:dyDescent="0.25">
      <c r="A11" s="4">
        <v>30</v>
      </c>
      <c r="B11" s="4">
        <v>6</v>
      </c>
      <c r="C11" s="4">
        <v>11</v>
      </c>
      <c r="D11" s="4">
        <v>3</v>
      </c>
      <c r="E11" s="4">
        <v>2</v>
      </c>
      <c r="F11" s="4">
        <f t="shared" si="0"/>
        <v>1.5</v>
      </c>
      <c r="G11" s="4">
        <f t="shared" si="1"/>
        <v>16.5</v>
      </c>
      <c r="H11" s="4">
        <f t="shared" si="2"/>
        <v>12.662790697674419</v>
      </c>
      <c r="I11" s="4">
        <f t="shared" si="3"/>
        <v>7.8971533516988064</v>
      </c>
      <c r="J11" s="4">
        <v>100</v>
      </c>
      <c r="K11" s="4">
        <v>5</v>
      </c>
      <c r="L11" s="4">
        <v>10</v>
      </c>
      <c r="M11" s="4">
        <v>3</v>
      </c>
      <c r="N11" s="4">
        <v>2</v>
      </c>
      <c r="O11" s="4">
        <f t="shared" si="4"/>
        <v>1.5</v>
      </c>
      <c r="P11" s="4">
        <f t="shared" si="5"/>
        <v>15</v>
      </c>
      <c r="Q11" s="4">
        <f t="shared" si="6"/>
        <v>10.714285714285715</v>
      </c>
      <c r="R11" s="4">
        <f t="shared" si="7"/>
        <v>2.8</v>
      </c>
      <c r="S11" t="s">
        <v>18</v>
      </c>
    </row>
    <row r="12" spans="1:19" x14ac:dyDescent="0.25">
      <c r="A12" s="4">
        <v>35</v>
      </c>
      <c r="B12" s="4">
        <v>8</v>
      </c>
      <c r="C12" s="4">
        <v>14</v>
      </c>
      <c r="D12" s="4">
        <v>3</v>
      </c>
      <c r="E12" s="4">
        <v>2</v>
      </c>
      <c r="F12" s="4">
        <f t="shared" si="0"/>
        <v>1.5</v>
      </c>
      <c r="G12" s="4">
        <f t="shared" si="1"/>
        <v>21</v>
      </c>
      <c r="H12" s="4">
        <f t="shared" si="2"/>
        <v>20.045454545454547</v>
      </c>
      <c r="I12" s="4">
        <f t="shared" si="3"/>
        <v>1.7460317460317458</v>
      </c>
      <c r="J12" s="4">
        <v>35</v>
      </c>
      <c r="K12" s="4">
        <v>1</v>
      </c>
      <c r="L12" s="4">
        <v>3</v>
      </c>
      <c r="M12" s="4">
        <v>3</v>
      </c>
      <c r="N12" s="4">
        <v>2</v>
      </c>
      <c r="O12" s="4">
        <f t="shared" si="4"/>
        <v>1.5</v>
      </c>
      <c r="P12" s="4">
        <f t="shared" si="5"/>
        <v>4.5</v>
      </c>
      <c r="Q12" s="4">
        <f t="shared" si="6"/>
        <v>1.6199999999999999</v>
      </c>
      <c r="R12" s="4">
        <f t="shared" si="7"/>
        <v>21.60493827160494</v>
      </c>
      <c r="S12" t="s">
        <v>25</v>
      </c>
    </row>
    <row r="13" spans="1:19" x14ac:dyDescent="0.25">
      <c r="A13" s="4">
        <v>35</v>
      </c>
      <c r="B13" s="4">
        <v>8</v>
      </c>
      <c r="C13" s="4">
        <v>14</v>
      </c>
      <c r="D13" s="4">
        <v>3</v>
      </c>
      <c r="E13" s="4">
        <v>2</v>
      </c>
      <c r="F13" s="4">
        <f t="shared" si="0"/>
        <v>1.5</v>
      </c>
      <c r="G13" s="4">
        <f t="shared" si="1"/>
        <v>21</v>
      </c>
      <c r="H13" s="4">
        <f t="shared" si="2"/>
        <v>18.375</v>
      </c>
      <c r="I13" s="4">
        <f t="shared" si="3"/>
        <v>3.8095238095238093</v>
      </c>
      <c r="J13" s="4">
        <v>70</v>
      </c>
      <c r="K13" s="4">
        <v>3</v>
      </c>
      <c r="L13" s="4">
        <v>5</v>
      </c>
      <c r="M13" s="4">
        <v>3</v>
      </c>
      <c r="N13" s="4">
        <v>2</v>
      </c>
      <c r="O13" s="4">
        <f t="shared" si="4"/>
        <v>1.5</v>
      </c>
      <c r="P13" s="4">
        <f t="shared" si="5"/>
        <v>7.5</v>
      </c>
      <c r="Q13" s="4">
        <f t="shared" si="6"/>
        <v>3.629032258064516</v>
      </c>
      <c r="R13" s="4">
        <f t="shared" si="7"/>
        <v>9.6444444444444439</v>
      </c>
      <c r="S13" t="s">
        <v>26</v>
      </c>
    </row>
    <row r="14" spans="1:19" x14ac:dyDescent="0.25">
      <c r="A14" s="4">
        <v>35</v>
      </c>
      <c r="B14" s="4">
        <v>8</v>
      </c>
      <c r="C14" s="4">
        <v>14</v>
      </c>
      <c r="D14" s="4">
        <v>3</v>
      </c>
      <c r="E14" s="4">
        <v>2</v>
      </c>
      <c r="F14" s="4">
        <f t="shared" si="0"/>
        <v>1.5</v>
      </c>
      <c r="G14" s="4">
        <f t="shared" si="1"/>
        <v>21</v>
      </c>
      <c r="H14" s="4">
        <f t="shared" si="2"/>
        <v>16.961538461538463</v>
      </c>
      <c r="I14" s="4">
        <f t="shared" si="3"/>
        <v>5.895691609977324</v>
      </c>
      <c r="J14" s="4">
        <v>100</v>
      </c>
      <c r="K14" s="4">
        <v>5</v>
      </c>
      <c r="L14" s="4">
        <v>10</v>
      </c>
      <c r="M14" s="4">
        <v>3</v>
      </c>
      <c r="N14" s="4">
        <v>2</v>
      </c>
      <c r="O14" s="4">
        <f t="shared" si="4"/>
        <v>1.5</v>
      </c>
      <c r="P14" s="4">
        <f t="shared" si="5"/>
        <v>15</v>
      </c>
      <c r="Q14" s="4">
        <f t="shared" si="6"/>
        <v>9.7826086956521738</v>
      </c>
      <c r="R14" s="4">
        <f t="shared" si="7"/>
        <v>3.5777777777777779</v>
      </c>
      <c r="S14" t="s">
        <v>19</v>
      </c>
    </row>
    <row r="15" spans="1:19" x14ac:dyDescent="0.25">
      <c r="A15" s="4">
        <v>40</v>
      </c>
      <c r="B15" s="4">
        <v>10</v>
      </c>
      <c r="C15" s="4">
        <v>17</v>
      </c>
      <c r="D15" s="4">
        <v>3</v>
      </c>
      <c r="E15" s="4">
        <v>2</v>
      </c>
      <c r="F15" s="4">
        <f t="shared" si="0"/>
        <v>1.5</v>
      </c>
      <c r="G15" s="4">
        <f t="shared" si="1"/>
        <v>25.5</v>
      </c>
      <c r="H15" s="4">
        <f t="shared" si="2"/>
        <v>24.537735849056602</v>
      </c>
      <c r="I15" s="4">
        <f t="shared" si="3"/>
        <v>1.4263744713571704</v>
      </c>
      <c r="J15" s="4">
        <v>35</v>
      </c>
      <c r="K15" s="4">
        <v>1</v>
      </c>
      <c r="L15" s="4">
        <v>3</v>
      </c>
      <c r="M15" s="4">
        <v>3</v>
      </c>
      <c r="N15" s="4">
        <v>2</v>
      </c>
      <c r="O15" s="4">
        <f t="shared" si="4"/>
        <v>1.5</v>
      </c>
      <c r="P15" s="4">
        <f t="shared" si="5"/>
        <v>4.5</v>
      </c>
      <c r="Q15" s="4">
        <f t="shared" si="6"/>
        <v>1.396551724137931</v>
      </c>
      <c r="R15" s="4">
        <f t="shared" si="7"/>
        <v>28.641975308641975</v>
      </c>
      <c r="S15" t="s">
        <v>27</v>
      </c>
    </row>
    <row r="16" spans="1:19" x14ac:dyDescent="0.25">
      <c r="A16" s="4">
        <v>40</v>
      </c>
      <c r="B16" s="4">
        <v>10</v>
      </c>
      <c r="C16" s="4">
        <v>17</v>
      </c>
      <c r="D16" s="4">
        <v>3</v>
      </c>
      <c r="E16" s="4">
        <v>2</v>
      </c>
      <c r="F16" s="4">
        <f t="shared" si="0"/>
        <v>1.5</v>
      </c>
      <c r="G16" s="4">
        <f t="shared" si="1"/>
        <v>25.5</v>
      </c>
      <c r="H16" s="4">
        <f t="shared" si="2"/>
        <v>22.815789473684212</v>
      </c>
      <c r="I16" s="4">
        <f t="shared" si="3"/>
        <v>3.0680507497116491</v>
      </c>
      <c r="J16" s="4">
        <v>70</v>
      </c>
      <c r="K16" s="4">
        <v>3</v>
      </c>
      <c r="L16" s="4">
        <v>5</v>
      </c>
      <c r="M16" s="4">
        <v>3</v>
      </c>
      <c r="N16" s="4">
        <v>2</v>
      </c>
      <c r="O16" s="4">
        <f t="shared" si="4"/>
        <v>1.5</v>
      </c>
      <c r="P16" s="4">
        <f t="shared" si="5"/>
        <v>7.5</v>
      </c>
      <c r="Q16" s="4">
        <f t="shared" si="6"/>
        <v>3.214285714285714</v>
      </c>
      <c r="R16" s="4">
        <f t="shared" si="7"/>
        <v>12.444444444444446</v>
      </c>
      <c r="S16" t="s">
        <v>28</v>
      </c>
    </row>
    <row r="17" spans="1:19" x14ac:dyDescent="0.25">
      <c r="A17" s="4">
        <v>40</v>
      </c>
      <c r="B17" s="4">
        <v>10</v>
      </c>
      <c r="C17" s="4">
        <v>17</v>
      </c>
      <c r="D17" s="4">
        <v>3</v>
      </c>
      <c r="E17" s="4">
        <v>2</v>
      </c>
      <c r="F17" s="4">
        <f t="shared" si="0"/>
        <v>1.5</v>
      </c>
      <c r="G17" s="4">
        <f t="shared" si="1"/>
        <v>25.5</v>
      </c>
      <c r="H17" s="4">
        <f t="shared" si="2"/>
        <v>21.319672131147541</v>
      </c>
      <c r="I17" s="4">
        <f t="shared" si="3"/>
        <v>4.690503652441369</v>
      </c>
      <c r="J17" s="4">
        <v>100</v>
      </c>
      <c r="K17" s="4">
        <v>5</v>
      </c>
      <c r="L17" s="4">
        <v>10</v>
      </c>
      <c r="M17" s="4">
        <v>3</v>
      </c>
      <c r="N17" s="4">
        <v>2</v>
      </c>
      <c r="O17" s="4">
        <f t="shared" si="4"/>
        <v>1.5</v>
      </c>
      <c r="P17" s="4">
        <f t="shared" si="5"/>
        <v>15</v>
      </c>
      <c r="Q17" s="4">
        <f t="shared" si="6"/>
        <v>9</v>
      </c>
      <c r="R17" s="4">
        <f t="shared" si="7"/>
        <v>4.4444444444444446</v>
      </c>
      <c r="S17" t="s">
        <v>20</v>
      </c>
    </row>
    <row r="18" spans="1:19" x14ac:dyDescent="0.25">
      <c r="A18" s="4"/>
      <c r="B18" s="4"/>
      <c r="C18" s="4"/>
      <c r="D18" s="4"/>
      <c r="E18" s="4"/>
      <c r="F18" s="4" t="e">
        <f t="shared" si="0"/>
        <v>#DIV/0!</v>
      </c>
      <c r="G18" s="4" t="e">
        <f t="shared" si="1"/>
        <v>#DIV/0!</v>
      </c>
      <c r="H18" s="4" t="e">
        <f t="shared" si="2"/>
        <v>#DIV/0!</v>
      </c>
      <c r="I18" s="4" t="e">
        <f t="shared" si="3"/>
        <v>#DIV/0!</v>
      </c>
      <c r="J18" s="4"/>
      <c r="K18" s="4"/>
      <c r="L18" s="4"/>
      <c r="M18" s="4"/>
      <c r="N18" s="4"/>
      <c r="O18" s="4" t="e">
        <f t="shared" si="4"/>
        <v>#DIV/0!</v>
      </c>
      <c r="P18" s="4" t="e">
        <f t="shared" si="5"/>
        <v>#DIV/0!</v>
      </c>
      <c r="Q18" s="4" t="e">
        <f t="shared" si="6"/>
        <v>#DIV/0!</v>
      </c>
      <c r="R18" s="4" t="e">
        <f t="shared" si="7"/>
        <v>#DIV/0!</v>
      </c>
    </row>
    <row r="19" spans="1:19" x14ac:dyDescent="0.25">
      <c r="A19" s="4"/>
      <c r="B19" s="4"/>
      <c r="C19" s="4"/>
      <c r="D19" s="4"/>
      <c r="E19" s="4"/>
      <c r="F19" s="4" t="e">
        <f t="shared" si="0"/>
        <v>#DIV/0!</v>
      </c>
      <c r="G19" s="4" t="e">
        <f t="shared" si="1"/>
        <v>#DIV/0!</v>
      </c>
      <c r="H19" s="4" t="e">
        <f t="shared" si="2"/>
        <v>#DIV/0!</v>
      </c>
      <c r="I19" s="4" t="e">
        <f t="shared" si="3"/>
        <v>#DIV/0!</v>
      </c>
      <c r="J19" s="4"/>
      <c r="K19" s="4"/>
      <c r="L19" s="4"/>
      <c r="M19" s="4"/>
      <c r="N19" s="4"/>
      <c r="O19" s="4" t="e">
        <f t="shared" si="4"/>
        <v>#DIV/0!</v>
      </c>
      <c r="P19" s="4" t="e">
        <f t="shared" si="5"/>
        <v>#DIV/0!</v>
      </c>
      <c r="Q19" s="4" t="e">
        <f t="shared" si="6"/>
        <v>#DIV/0!</v>
      </c>
      <c r="R19" s="4" t="e">
        <f t="shared" si="7"/>
        <v>#DIV/0!</v>
      </c>
    </row>
    <row r="20" spans="1:19" x14ac:dyDescent="0.25">
      <c r="A20" s="4"/>
      <c r="B20" s="4"/>
      <c r="C20" s="4"/>
      <c r="D20" s="4"/>
      <c r="E20" s="4"/>
      <c r="F20" s="4" t="e">
        <f t="shared" si="0"/>
        <v>#DIV/0!</v>
      </c>
      <c r="G20" s="4" t="e">
        <f t="shared" si="1"/>
        <v>#DIV/0!</v>
      </c>
      <c r="H20" s="4" t="e">
        <f t="shared" si="2"/>
        <v>#DIV/0!</v>
      </c>
      <c r="I20" s="4" t="e">
        <f t="shared" si="3"/>
        <v>#DIV/0!</v>
      </c>
      <c r="J20" s="4"/>
      <c r="K20" s="4"/>
      <c r="L20" s="4"/>
      <c r="M20" s="4"/>
      <c r="N20" s="4"/>
      <c r="O20" s="4" t="e">
        <f t="shared" si="4"/>
        <v>#DIV/0!</v>
      </c>
      <c r="P20" s="4" t="e">
        <f t="shared" si="5"/>
        <v>#DIV/0!</v>
      </c>
      <c r="Q20" s="4" t="e">
        <f t="shared" si="6"/>
        <v>#DIV/0!</v>
      </c>
      <c r="R20" s="4" t="e">
        <f t="shared" si="7"/>
        <v>#DIV/0!</v>
      </c>
    </row>
    <row r="21" spans="1:19" x14ac:dyDescent="0.25">
      <c r="A21" s="4"/>
      <c r="B21" s="4"/>
      <c r="C21" s="4"/>
      <c r="D21" s="4"/>
      <c r="E21" s="4"/>
      <c r="F21" s="4" t="e">
        <f t="shared" si="0"/>
        <v>#DIV/0!</v>
      </c>
      <c r="G21" s="4" t="e">
        <f t="shared" si="1"/>
        <v>#DIV/0!</v>
      </c>
      <c r="H21" s="4" t="e">
        <f t="shared" si="2"/>
        <v>#DIV/0!</v>
      </c>
      <c r="I21" s="4" t="e">
        <f t="shared" si="3"/>
        <v>#DIV/0!</v>
      </c>
      <c r="J21" s="4"/>
      <c r="K21" s="4"/>
      <c r="L21" s="4"/>
      <c r="M21" s="4"/>
      <c r="N21" s="4"/>
      <c r="O21" s="4" t="e">
        <f t="shared" si="4"/>
        <v>#DIV/0!</v>
      </c>
      <c r="P21" s="4" t="e">
        <f t="shared" si="5"/>
        <v>#DIV/0!</v>
      </c>
      <c r="Q21" s="4" t="e">
        <f t="shared" si="6"/>
        <v>#DIV/0!</v>
      </c>
      <c r="R21" s="4" t="e">
        <f t="shared" si="7"/>
        <v>#DIV/0!</v>
      </c>
    </row>
    <row r="22" spans="1:19" x14ac:dyDescent="0.25">
      <c r="A22" s="4"/>
      <c r="B22" s="4"/>
      <c r="C22" s="4"/>
      <c r="D22" s="4"/>
      <c r="E22" s="4"/>
      <c r="F22" s="4" t="e">
        <f t="shared" si="0"/>
        <v>#DIV/0!</v>
      </c>
      <c r="G22" s="4" t="e">
        <f t="shared" si="1"/>
        <v>#DIV/0!</v>
      </c>
      <c r="H22" s="4" t="e">
        <f t="shared" si="2"/>
        <v>#DIV/0!</v>
      </c>
      <c r="I22" s="4" t="e">
        <f t="shared" si="3"/>
        <v>#DIV/0!</v>
      </c>
      <c r="J22" s="4"/>
      <c r="K22" s="4"/>
      <c r="L22" s="4"/>
      <c r="M22" s="4"/>
      <c r="N22" s="4"/>
      <c r="O22" s="4" t="e">
        <f t="shared" si="4"/>
        <v>#DIV/0!</v>
      </c>
      <c r="P22" s="4" t="e">
        <f t="shared" si="5"/>
        <v>#DIV/0!</v>
      </c>
      <c r="Q22" s="4" t="e">
        <f t="shared" si="6"/>
        <v>#DIV/0!</v>
      </c>
      <c r="R22" s="4" t="e">
        <f t="shared" si="7"/>
        <v>#DIV/0!</v>
      </c>
    </row>
  </sheetData>
  <mergeCells count="2">
    <mergeCell ref="A1:I1"/>
    <mergeCell ref="J1:R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2015-08-17T15:05:15Z</dcterms:modified>
</cp:coreProperties>
</file>