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5"/>
  </bookViews>
  <sheets>
    <sheet name="Chapters" sheetId="2" r:id="rId1"/>
    <sheet name="3.2_Danger Signs" sheetId="1" r:id="rId2"/>
    <sheet name="3.3_Instruction Signs" sheetId="3" r:id="rId3"/>
    <sheet name="3.4_Direction Signs" sheetId="4" r:id="rId4"/>
  </sheets>
  <definedNames>
    <definedName name="_xlnm._FilterDatabase" localSheetId="0" hidden="1">Chapters!$C$1:$C$96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7" i="2" l="1"/>
  <c r="C60" i="2"/>
  <c r="C52" i="2"/>
  <c r="C43" i="2"/>
  <c r="C36" i="2"/>
  <c r="C29" i="2"/>
  <c r="C12" i="2" l="1"/>
</calcChain>
</file>

<file path=xl/sharedStrings.xml><?xml version="1.0" encoding="utf-8"?>
<sst xmlns="http://schemas.openxmlformats.org/spreadsheetml/2006/main" count="141" uniqueCount="141">
  <si>
    <r>
      <t xml:space="preserve">What do you do when you see this traffic sign? 
</t>
    </r>
    <r>
      <rPr>
        <sz val="11"/>
        <color rgb="FF007E39"/>
        <rFont val="Calibri"/>
        <family val="2"/>
        <scheme val="minor"/>
      </rPr>
      <t>A) Reduce Speed
b) Be ready to brake</t>
    </r>
    <r>
      <rPr>
        <sz val="11"/>
        <color theme="1"/>
        <rFont val="Calibri"/>
        <family val="2"/>
        <scheme val="minor"/>
      </rPr>
      <t xml:space="preserve">
c)</t>
    </r>
    <r>
      <rPr>
        <sz val="11"/>
        <color rgb="FFFF0000"/>
        <rFont val="Calibri"/>
        <family val="2"/>
        <scheme val="minor"/>
      </rPr>
      <t xml:space="preserve"> Observe the traffic coming from the right only</t>
    </r>
  </si>
  <si>
    <r>
      <t xml:space="preserve">What shoud you remember when you see this traffic sign?
</t>
    </r>
    <r>
      <rPr>
        <sz val="11"/>
        <color rgb="FF007E39"/>
        <rFont val="Calibri"/>
        <family val="2"/>
        <scheme val="minor"/>
      </rPr>
      <t>A) Braking distance is greater on downhill slopes than on level ground
b) The brakes may become less efficient with prolonged use</t>
    </r>
    <r>
      <rPr>
        <sz val="11"/>
        <color theme="1"/>
        <rFont val="Calibri"/>
        <family val="2"/>
        <scheme val="minor"/>
      </rPr>
      <t xml:space="preserve">
</t>
    </r>
    <r>
      <rPr>
        <sz val="11"/>
        <color rgb="FFFF0000"/>
        <rFont val="Calibri"/>
        <family val="2"/>
        <scheme val="minor"/>
      </rPr>
      <t>c) The brakes become more efficient when no gear is selected</t>
    </r>
  </si>
  <si>
    <t>-</t>
  </si>
  <si>
    <t xml:space="preserve">Video </t>
  </si>
  <si>
    <r>
      <t xml:space="preserve">What must you be prepared for in this stuation?
</t>
    </r>
    <r>
      <rPr>
        <sz val="11"/>
        <color rgb="FF007E39"/>
        <rFont val="Calibri"/>
        <family val="2"/>
        <scheme val="minor"/>
      </rPr>
      <t>A) Workers and construction equipment on the roadway
b) An uneven and dirty roadway</t>
    </r>
    <r>
      <rPr>
        <sz val="11"/>
        <color theme="1"/>
        <rFont val="Calibri"/>
        <family val="2"/>
        <scheme val="minor"/>
      </rPr>
      <t xml:space="preserve">
</t>
    </r>
    <r>
      <rPr>
        <sz val="11"/>
        <color rgb="FFFF0000"/>
        <rFont val="Calibri"/>
        <family val="2"/>
        <scheme val="minor"/>
      </rPr>
      <t>c) Police regulating traffic</t>
    </r>
  </si>
  <si>
    <r>
      <t xml:space="preserve">What should you do when you see this traffic sign?
</t>
    </r>
    <r>
      <rPr>
        <sz val="11"/>
        <color rgb="FF007E39"/>
        <rFont val="Calibri"/>
        <family val="2"/>
        <scheme val="minor"/>
      </rPr>
      <t>A) Give precedence to oncoming traffic
b) When there are two lanes in one direction, employ the zipper feed-in method</t>
    </r>
    <r>
      <rPr>
        <sz val="11"/>
        <color theme="1"/>
        <rFont val="Calibri"/>
        <family val="2"/>
        <scheme val="minor"/>
      </rPr>
      <t xml:space="preserve">
</t>
    </r>
    <r>
      <rPr>
        <sz val="11"/>
        <color rgb="FFFF0000"/>
        <rFont val="Calibri"/>
        <family val="2"/>
        <scheme val="minor"/>
      </rPr>
      <t>c) Where there are two lanes in one direction and you are driving on the left lane, you take absolute precedence</t>
    </r>
  </si>
  <si>
    <r>
      <t xml:space="preserve">What does this traffic sign require of you?
</t>
    </r>
    <r>
      <rPr>
        <sz val="11"/>
        <color rgb="FF007E39"/>
        <rFont val="Calibri"/>
        <family val="2"/>
        <scheme val="minor"/>
      </rPr>
      <t>A) Readiness to brake
b) Reduction in speed
c) Greatest alertness</t>
    </r>
  </si>
  <si>
    <r>
      <t xml:space="preserve">You see this traffic sign. What must you reckon with?
</t>
    </r>
    <r>
      <rPr>
        <sz val="11"/>
        <color rgb="FF007E39"/>
        <rFont val="Calibri"/>
        <family val="2"/>
        <scheme val="minor"/>
      </rPr>
      <t xml:space="preserve">A) Oncoming traffic
b) Dazzle from oncoming traffic at night </t>
    </r>
    <r>
      <rPr>
        <sz val="11"/>
        <color theme="1"/>
        <rFont val="Calibri"/>
        <family val="2"/>
        <scheme val="minor"/>
      </rPr>
      <t xml:space="preserve">
</t>
    </r>
    <r>
      <rPr>
        <sz val="11"/>
        <color rgb="FFFF0000"/>
        <rFont val="Calibri"/>
        <family val="2"/>
        <scheme val="minor"/>
      </rPr>
      <t>c) Oncoming traffic taking precedence</t>
    </r>
  </si>
  <si>
    <r>
      <t xml:space="preserve">What dangers can arise if this traffic sign is ignored?
</t>
    </r>
    <r>
      <rPr>
        <sz val="11"/>
        <color rgb="FF007E39"/>
        <rFont val="Calibri"/>
        <family val="2"/>
        <scheme val="minor"/>
      </rPr>
      <t>A) The load could be damaged
b) The vehicle could suffer a broken axle or spring fracture
c) The vehicle could go into a skid and endanger oncoming traffic</t>
    </r>
  </si>
  <si>
    <r>
      <t xml:space="preserve">What should you do when you approach this traffic sign?
</t>
    </r>
    <r>
      <rPr>
        <sz val="11"/>
        <color rgb="FF007E39"/>
        <rFont val="Calibri"/>
        <family val="2"/>
        <scheme val="minor"/>
      </rPr>
      <t>A) Reduce your speed</t>
    </r>
    <r>
      <rPr>
        <sz val="11"/>
        <color theme="1"/>
        <rFont val="Calibri"/>
        <family val="2"/>
        <scheme val="minor"/>
      </rPr>
      <t xml:space="preserve">
</t>
    </r>
    <r>
      <rPr>
        <sz val="11"/>
        <color rgb="FFFF0000"/>
        <rFont val="Calibri"/>
        <family val="2"/>
        <scheme val="minor"/>
      </rPr>
      <t>b) Increase your speed
c) Avoid the uneven patches by making sudden steering wheel movements</t>
    </r>
  </si>
  <si>
    <r>
      <t xml:space="preserve">What do you do when you see this traffic sign?
</t>
    </r>
    <r>
      <rPr>
        <sz val="11"/>
        <color rgb="FF007E39"/>
        <rFont val="Calibri"/>
        <family val="2"/>
        <scheme val="minor"/>
      </rPr>
      <t>A) Change down gear, if necessary</t>
    </r>
    <r>
      <rPr>
        <sz val="11"/>
        <color theme="1"/>
        <rFont val="Calibri"/>
        <family val="2"/>
        <scheme val="minor"/>
      </rPr>
      <t xml:space="preserve">
</t>
    </r>
    <r>
      <rPr>
        <sz val="11"/>
        <color rgb="FFFF0000"/>
        <rFont val="Calibri"/>
        <family val="2"/>
        <scheme val="minor"/>
      </rPr>
      <t>b) Change to a higher gear in order to maintain your speed
c) Brake so that your speed will not increase too much on the downhill slope</t>
    </r>
  </si>
  <si>
    <r>
      <rPr>
        <sz val="11"/>
        <color rgb="FF007E39"/>
        <rFont val="Calibri"/>
        <family val="2"/>
        <scheme val="minor"/>
      </rPr>
      <t>What do you have to expect after these traffic signs?
A) A downhill slope 800 m in length</t>
    </r>
    <r>
      <rPr>
        <sz val="11"/>
        <color theme="1"/>
        <rFont val="Calibri"/>
        <family val="2"/>
        <scheme val="minor"/>
      </rPr>
      <t xml:space="preserve">
</t>
    </r>
    <r>
      <rPr>
        <sz val="11"/>
        <color rgb="FFFF0000"/>
        <rFont val="Calibri"/>
        <family val="2"/>
        <scheme val="minor"/>
      </rPr>
      <t>b) An uphill slope 800 m in length
c) The beginning of a downhill slope 800 m ahead</t>
    </r>
  </si>
  <si>
    <r>
      <t xml:space="preserve">What do you do when you see this traffic sign? 
</t>
    </r>
    <r>
      <rPr>
        <sz val="11"/>
        <color rgb="FF007E39"/>
        <rFont val="Calibri"/>
        <family val="2"/>
        <scheme val="minor"/>
      </rPr>
      <t>A) Reduce your speed
b) Drive as far as possible over on the right-hand side</t>
    </r>
    <r>
      <rPr>
        <sz val="11"/>
        <color theme="1"/>
        <rFont val="Calibri"/>
        <family val="2"/>
        <scheme val="minor"/>
      </rPr>
      <t xml:space="preserve">
</t>
    </r>
    <r>
      <rPr>
        <sz val="11"/>
        <color rgb="FFFF0000"/>
        <rFont val="Calibri"/>
        <family val="2"/>
        <scheme val="minor"/>
      </rPr>
      <t>c) Accelerate strongly immediately after the right bend</t>
    </r>
  </si>
  <si>
    <r>
      <t xml:space="preserve">What must you be prepared for when you pass these traffic signs?
</t>
    </r>
    <r>
      <rPr>
        <sz val="11"/>
        <color rgb="FF007E39"/>
        <rFont val="Calibri"/>
        <family val="2"/>
        <scheme val="minor"/>
      </rPr>
      <t>A) this road may be used for winter sports
b) there is packed snow or black ice on the roadway</t>
    </r>
    <r>
      <rPr>
        <sz val="11"/>
        <color theme="1"/>
        <rFont val="Calibri"/>
        <family val="2"/>
        <scheme val="minor"/>
      </rPr>
      <t xml:space="preserve">
</t>
    </r>
    <r>
      <rPr>
        <sz val="11"/>
        <color rgb="FFFF0000"/>
        <rFont val="Calibri"/>
        <family val="2"/>
        <scheme val="minor"/>
      </rPr>
      <t>c) only the pavements are used for winter sports</t>
    </r>
  </si>
  <si>
    <r>
      <t xml:space="preserve">You pass this traffic sign while driving outside a built-up area. How far off is the hazard to be expected?
</t>
    </r>
    <r>
      <rPr>
        <sz val="11"/>
        <color rgb="FF007E39"/>
        <rFont val="Calibri"/>
        <family val="2"/>
        <scheme val="minor"/>
      </rPr>
      <t>A) Between 150 m and 250 m</t>
    </r>
    <r>
      <rPr>
        <sz val="11"/>
        <color theme="1"/>
        <rFont val="Calibri"/>
        <family val="2"/>
        <scheme val="minor"/>
      </rPr>
      <t xml:space="preserve">
</t>
    </r>
    <r>
      <rPr>
        <sz val="11"/>
        <color rgb="FFFF0000"/>
        <rFont val="Calibri"/>
        <family val="2"/>
        <scheme val="minor"/>
      </rPr>
      <t>b) Between 50 m and 150 m
c) Between 250 m and 350 m</t>
    </r>
  </si>
  <si>
    <r>
      <t xml:space="preserve">What does this traffic sign warn you of?
A) Danger of skidding when the roadway is wet
b) Danger of skidding when the roadway is dirty
</t>
    </r>
    <r>
      <rPr>
        <sz val="11"/>
        <color rgb="FFFF0000"/>
        <rFont val="Calibri"/>
        <family val="2"/>
        <scheme val="minor"/>
      </rPr>
      <t>c) Drivers under the influence of alcohol</t>
    </r>
  </si>
  <si>
    <r>
      <t xml:space="preserve">What do you do when you see this traffic sign?
A) Reduce your speed
b) Refrain from overtaking
</t>
    </r>
    <r>
      <rPr>
        <sz val="11"/>
        <color rgb="FFFF0000"/>
        <rFont val="Calibri"/>
        <family val="2"/>
        <scheme val="minor"/>
      </rPr>
      <t>c) Always stop before the road narrows</t>
    </r>
  </si>
  <si>
    <r>
      <t xml:space="preserve">What must you reckon with when you see these traffic signs?
A) A road widening 50 m ahead
</t>
    </r>
    <r>
      <rPr>
        <sz val="11"/>
        <color rgb="FFFF0000"/>
        <rFont val="Calibri"/>
        <family val="2"/>
        <scheme val="minor"/>
      </rPr>
      <t>b) The roadway narrowing for 50 m
c) The roadway narrowing approximately 50 m ahead</t>
    </r>
  </si>
  <si>
    <t>What must you reckon with when you see this traffic sign?
A) Men at work on a roadway
b) Traffic from road construction vehicles
c) Construction materials on the roadway</t>
  </si>
  <si>
    <r>
      <t xml:space="preserve">What must you reckon with when you see this traffic sign?
A) Traffic congestion
b) The vehicles driving in front may suddenly brake
</t>
    </r>
    <r>
      <rPr>
        <sz val="11"/>
        <color rgb="FFFF0000"/>
        <rFont val="Calibri"/>
        <family val="2"/>
        <scheme val="minor"/>
      </rPr>
      <t>c) The roadway widens into three lanes</t>
    </r>
  </si>
  <si>
    <r>
      <t xml:space="preserve">What does this traffic sign indicate?
A) Traffic lights
</t>
    </r>
    <r>
      <rPr>
        <sz val="11"/>
        <color rgb="FFFF0000"/>
        <rFont val="Calibri"/>
        <family val="2"/>
        <scheme val="minor"/>
      </rPr>
      <t>b) A customs post
c) A level crossing with flashing red light</t>
    </r>
  </si>
  <si>
    <r>
      <t xml:space="preserve">What do these traffic signs indicate?
A) A level crossing in the road turning right
</t>
    </r>
    <r>
      <rPr>
        <sz val="11"/>
        <color rgb="FFFF0000"/>
        <rFont val="Calibri"/>
        <family val="2"/>
        <scheme val="minor"/>
      </rPr>
      <t>b) The direction from which a train could come
c) A diversion avoiding the level crossing</t>
    </r>
  </si>
  <si>
    <r>
      <t xml:space="preserve">What does this traffic sign indicate?
A) A level crossing approximately 160 m ahead
</t>
    </r>
    <r>
      <rPr>
        <sz val="11"/>
        <color rgb="FFFF0000"/>
        <rFont val="Calibri"/>
        <family val="2"/>
        <scheme val="minor"/>
      </rPr>
      <t>b) A level crossing approximately 240 m ahead
c) A level crossing approximately 80 m ahead</t>
    </r>
  </si>
  <si>
    <r>
      <t xml:space="preserve">What does this traffic sign indicate?
a) A level crossing approximately 80 m ahead
</t>
    </r>
    <r>
      <rPr>
        <sz val="11"/>
        <color rgb="FFFF0000"/>
        <rFont val="Calibri"/>
        <family val="2"/>
        <scheme val="minor"/>
      </rPr>
      <t>b) A level crossing approximately 160 m ahead
c) A level crossing approximately 240 m ahead</t>
    </r>
  </si>
  <si>
    <r>
      <t xml:space="preserve">What do you do when you see this traffic sign on autobahn?
a)  Increase your alertness and, as a matter of precaution, increase your distance to the vehicle in front
b) In case of a traffic jam, brake and switch on hazard warning lights
</t>
    </r>
    <r>
      <rPr>
        <sz val="11"/>
        <color rgb="FFFF0000"/>
        <rFont val="Calibri"/>
        <family val="2"/>
        <scheme val="minor"/>
      </rPr>
      <t>c) In case of a traffic jam, move over onto the hard shoulder and proceed</t>
    </r>
  </si>
  <si>
    <r>
      <t xml:space="preserve">What must you be prepared for upon seeing this traffic sign?
</t>
    </r>
    <r>
      <rPr>
        <sz val="11"/>
        <color rgb="FF007E39"/>
        <rFont val="Calibri"/>
        <family val="2"/>
        <scheme val="minor"/>
      </rPr>
      <t>A) For the necessity for adjusting speed
b) For the necessity for counter-steering
c) For an alteration in the responsiveness of the vehicle</t>
    </r>
  </si>
  <si>
    <r>
      <t xml:space="preserve">How do you pass through an incline safely ? I took my foot off the accelerator completely and
</t>
    </r>
    <r>
      <rPr>
        <sz val="11"/>
        <color rgb="FF007E39"/>
        <rFont val="Calibri"/>
        <family val="2"/>
        <scheme val="minor"/>
      </rPr>
      <t>a) select a gear in which I am not required to brake a great deal</t>
    </r>
    <r>
      <rPr>
        <sz val="11"/>
        <color theme="1"/>
        <rFont val="Calibri"/>
        <family val="2"/>
        <scheme val="minor"/>
      </rPr>
      <t xml:space="preserve">
</t>
    </r>
    <r>
      <rPr>
        <sz val="11"/>
        <color rgb="FFFF0000"/>
        <rFont val="Calibri"/>
        <family val="2"/>
        <scheme val="minor"/>
      </rPr>
      <t>b) switch the ignition off
c) drive in neutral</t>
    </r>
  </si>
  <si>
    <r>
      <t xml:space="preserve">What does this traffic sign combination indicate?
</t>
    </r>
    <r>
      <rPr>
        <sz val="11"/>
        <color rgb="FF007E39"/>
        <rFont val="Calibri"/>
        <family val="2"/>
        <scheme val="minor"/>
      </rPr>
      <t>A) Danger in connection with horse and carriages</t>
    </r>
    <r>
      <rPr>
        <sz val="11"/>
        <color theme="1"/>
        <rFont val="Calibri"/>
        <family val="2"/>
        <scheme val="minor"/>
      </rPr>
      <t xml:space="preserve">
</t>
    </r>
    <r>
      <rPr>
        <sz val="11"/>
        <color rgb="FFFF0000"/>
        <rFont val="Calibri"/>
        <family val="2"/>
        <scheme val="minor"/>
      </rPr>
      <t>b) Horse and carriages are not allowed to pass through
c) That horse and carriages have priority over motor vehicles</t>
    </r>
  </si>
  <si>
    <r>
      <t xml:space="preserve">What does this traffic sign combination indicate?
</t>
    </r>
    <r>
      <rPr>
        <sz val="11"/>
        <color rgb="FF007E39"/>
        <rFont val="Calibri"/>
        <family val="2"/>
        <scheme val="minor"/>
      </rPr>
      <t>A) Danger in connection with horse</t>
    </r>
    <r>
      <rPr>
        <sz val="11"/>
        <color theme="1"/>
        <rFont val="Calibri"/>
        <family val="2"/>
        <scheme val="minor"/>
      </rPr>
      <t xml:space="preserve">
</t>
    </r>
    <r>
      <rPr>
        <sz val="11"/>
        <color rgb="FFFF0000"/>
        <rFont val="Calibri"/>
        <family val="2"/>
        <scheme val="minor"/>
      </rPr>
      <t>b) No through-traffic because of a bridle-path
c) That people on horseback have priority over motor vehicles</t>
    </r>
  </si>
  <si>
    <r>
      <t xml:space="preserve">To whom must you pay particularly close attention in this situation? To the
a) cyclist
</t>
    </r>
    <r>
      <rPr>
        <sz val="11"/>
        <color rgb="FFFF0000"/>
        <rFont val="Calibri"/>
        <family val="2"/>
        <scheme val="minor"/>
      </rPr>
      <t>b) white truck
c) red car</t>
    </r>
    <r>
      <rPr>
        <sz val="11"/>
        <color theme="1"/>
        <rFont val="Calibri"/>
        <family val="2"/>
        <scheme val="minor"/>
      </rPr>
      <t xml:space="preserve">
</t>
    </r>
  </si>
  <si>
    <r>
      <t xml:space="preserve">What must you be prepared for upon seeing this traffic sign?
A) For side winds
b) For counter-steering
</t>
    </r>
    <r>
      <rPr>
        <sz val="11"/>
        <color rgb="FFFF0000"/>
        <rFont val="Calibri"/>
        <family val="2"/>
        <scheme val="minor"/>
      </rPr>
      <t>c) For aircraft overhead</t>
    </r>
  </si>
  <si>
    <r>
      <t xml:space="preserve">What does this traffic sign combination indicate?
A) A pedestrian crossing
</t>
    </r>
    <r>
      <rPr>
        <sz val="11"/>
        <color rgb="FFFF0000"/>
        <rFont val="Calibri"/>
        <family val="2"/>
        <scheme val="minor"/>
      </rPr>
      <t>b) An overpass for pedestrians
c) An underpass for pedestrians</t>
    </r>
  </si>
  <si>
    <r>
      <t xml:space="preserve">What must you anticipate with this road sign combination?
A) Other road users becoming distracted
b) Suddenly occuring noise from aeroplanes
</t>
    </r>
    <r>
      <rPr>
        <sz val="11"/>
        <color rgb="FFFF0000"/>
        <rFont val="Calibri"/>
        <family val="2"/>
        <scheme val="minor"/>
      </rPr>
      <t>c) An entrance to or exit from an aerodrome</t>
    </r>
  </si>
  <si>
    <r>
      <t xml:space="preserve">What must you do when you see this traffic sign?
A) Drive as far as possible over on the right-hand side
b) Reduce speed before the bend
</t>
    </r>
    <r>
      <rPr>
        <sz val="11"/>
        <color rgb="FFFF0000"/>
        <rFont val="Calibri"/>
        <family val="2"/>
        <scheme val="minor"/>
      </rPr>
      <t>c) Indicate left before the bend</t>
    </r>
  </si>
  <si>
    <t>What do you do within this danger situation?
A) Drive more slowly, watch out for game animals
b) Dip the headlights and brake when you see game animals
c) Do not avoid hitting game animals if oncoming traffic would be endangered</t>
  </si>
  <si>
    <r>
      <t xml:space="preserve">What does this traffic sign combination indicate? A rail crossing
A) at a distance of approximately 240 m
</t>
    </r>
    <r>
      <rPr>
        <sz val="11"/>
        <color rgb="FFFF0000"/>
        <rFont val="Calibri"/>
        <family val="2"/>
        <scheme val="minor"/>
      </rPr>
      <t>b) At a distance of approximately 160 m
c) At a distance of approximately 80 m</t>
    </r>
  </si>
  <si>
    <r>
      <t xml:space="preserve">What does this traffic sign combination include?
A) A rail crossing
</t>
    </r>
    <r>
      <rPr>
        <sz val="11"/>
        <color rgb="FFFF0000"/>
        <rFont val="Calibri"/>
        <family val="2"/>
        <scheme val="minor"/>
      </rPr>
      <t>b) A train situation
c) A rail underpass</t>
    </r>
  </si>
  <si>
    <r>
      <t xml:space="preserve">What must you anticipate with this road sign?
</t>
    </r>
    <r>
      <rPr>
        <sz val="11"/>
        <color rgb="FF007E39"/>
        <rFont val="Calibri"/>
        <family val="2"/>
        <scheme val="minor"/>
      </rPr>
      <t>A) Oncoming traffic might cut the corner
b) You are nearing a hard right-hand bend
c) Vehicles in front of me might slow down sharply</t>
    </r>
  </si>
  <si>
    <r>
      <t xml:space="preserve">What do you have to be aware of when you see this traffic sign combination?
A) No overtaking of vehicles permitted
b) A rail crossing at a distance of 240 m
</t>
    </r>
    <r>
      <rPr>
        <sz val="11"/>
        <color rgb="FFFF0000"/>
        <rFont val="Calibri"/>
        <family val="2"/>
        <scheme val="minor"/>
      </rPr>
      <t>c) A rail crossing at a distance of 120 m</t>
    </r>
  </si>
  <si>
    <r>
      <t xml:space="preserve">What awaits you with this traffic sign combination?
</t>
    </r>
    <r>
      <rPr>
        <sz val="11"/>
        <color rgb="FF007E39"/>
        <rFont val="Calibri"/>
        <family val="2"/>
        <scheme val="minor"/>
      </rPr>
      <t>A) A work site, commencing at a distance of approximately 100 m</t>
    </r>
    <r>
      <rPr>
        <sz val="11"/>
        <color rgb="FFFF0000"/>
        <rFont val="Calibri"/>
        <family val="2"/>
        <scheme val="minor"/>
      </rPr>
      <t xml:space="preserve">
b) A work site, ending at a distance of approximately 100 m
c) A work site that is approximately 100 m in length</t>
    </r>
  </si>
  <si>
    <r>
      <t xml:space="preserve">You pass this traffic sign combination at outside temperature of +3C. What should you do
</t>
    </r>
    <r>
      <rPr>
        <sz val="11"/>
        <color rgb="FF007E39"/>
        <rFont val="Calibri"/>
        <family val="2"/>
        <scheme val="minor"/>
      </rPr>
      <t>a) I reduce my speed</t>
    </r>
    <r>
      <rPr>
        <sz val="11"/>
        <color theme="1"/>
        <rFont val="Calibri"/>
        <family val="2"/>
        <scheme val="minor"/>
      </rPr>
      <t xml:space="preserve">
</t>
    </r>
    <r>
      <rPr>
        <sz val="11"/>
        <color rgb="FFFF0000"/>
        <rFont val="Calibri"/>
        <family val="2"/>
        <scheme val="minor"/>
      </rPr>
      <t>b) I immediately reduce the distance between me and the vehicle in front
c) I continue driving as before, because there is nothing to indicate slippery ice</t>
    </r>
  </si>
  <si>
    <r>
      <t xml:space="preserve">What should you avoid when you see this danger sign?
</t>
    </r>
    <r>
      <rPr>
        <sz val="11"/>
        <color rgb="FF007E39"/>
        <rFont val="Calibri"/>
        <family val="2"/>
        <scheme val="minor"/>
      </rPr>
      <t>A) Accelerating heavily
b) Sudden steering manoeuvres
c) Driving close to the vehicle in front</t>
    </r>
  </si>
  <si>
    <t>What must you be aware of when you see this traffic sign combination?
A) Avoid stopping and parking
b) Vehicles in front may brake suddenly
c) Stones may be lying on the roadway</t>
  </si>
  <si>
    <r>
      <t xml:space="preserve">What must you be aware of when you see this traffic sign combination?
A) The road leads to the bank of a waterway
b) There is a risk of confusing the water surface and roadway in darkness or in poor visibility
</t>
    </r>
    <r>
      <rPr>
        <sz val="11"/>
        <color rgb="FFFF0000"/>
        <rFont val="Calibri"/>
        <family val="2"/>
        <scheme val="minor"/>
      </rPr>
      <t>c) An entrance exit point must be kept clear for amphibian vehicles</t>
    </r>
  </si>
  <si>
    <r>
      <rPr>
        <sz val="11"/>
        <color rgb="FF007E39"/>
        <rFont val="Calibri"/>
        <family val="2"/>
        <scheme val="minor"/>
      </rPr>
      <t>What must you anticipate with this road sign?
A) With cyclists who may cross the carriageway</t>
    </r>
    <r>
      <rPr>
        <sz val="11"/>
        <color rgb="FFFF0000"/>
        <rFont val="Calibri"/>
        <family val="2"/>
        <scheme val="minor"/>
      </rPr>
      <t xml:space="preserve">
b) With a "cyclists prohibited" zone
c) With an underpass for cyclists</t>
    </r>
  </si>
  <si>
    <r>
      <t xml:space="preserve">What does this traffic sign combination include?
A) A moveable bridge
</t>
    </r>
    <r>
      <rPr>
        <sz val="11"/>
        <color rgb="FFFF0000"/>
        <rFont val="Calibri"/>
        <family val="2"/>
        <scheme val="minor"/>
      </rPr>
      <t>b) Drainage works
c) A ferry</t>
    </r>
  </si>
  <si>
    <r>
      <t xml:space="preserve">What does this traffic sign combination indicate?
A) Icy conditions
b) Snowy conditions
</t>
    </r>
    <r>
      <rPr>
        <sz val="11"/>
        <color rgb="FFFF0000"/>
        <rFont val="Calibri"/>
        <family val="2"/>
        <scheme val="minor"/>
      </rPr>
      <t>c) Avalanches</t>
    </r>
  </si>
  <si>
    <r>
      <t xml:space="preserve">What must you anticipate with this road sign combination?
A) A dirt covered roadway
b) Farm livestock on the roadway
</t>
    </r>
    <r>
      <rPr>
        <sz val="11"/>
        <color rgb="FFFF0000"/>
        <rFont val="Calibri"/>
        <family val="2"/>
        <scheme val="minor"/>
      </rPr>
      <t>c) Wild animals crossing</t>
    </r>
  </si>
  <si>
    <t>Chapter</t>
  </si>
  <si>
    <t>S.No</t>
  </si>
  <si>
    <t>Personal Prerequisites / Human Risk Factor</t>
  </si>
  <si>
    <t>Restriction of physical abilities</t>
  </si>
  <si>
    <t>Alcohol</t>
  </si>
  <si>
    <t>Illegal drugs and medicines</t>
  </si>
  <si>
    <t>Emotions</t>
  </si>
  <si>
    <t>Legal Conditions</t>
  </si>
  <si>
    <t>Registeration of vehicles, vehicle papers</t>
  </si>
  <si>
    <t>Vehicle Inspections</t>
  </si>
  <si>
    <t>Insurances, loss of insurance cover</t>
  </si>
  <si>
    <t>Traffic signs and Devices</t>
  </si>
  <si>
    <t>Basic rules</t>
  </si>
  <si>
    <t>Danger signs</t>
  </si>
  <si>
    <t>Instruction signs</t>
  </si>
  <si>
    <t>Direction signs</t>
  </si>
  <si>
    <t>Self perception, rules of driving and 
roles of driver</t>
  </si>
  <si>
    <t>Road system and ist use</t>
  </si>
  <si>
    <t>Road Markings</t>
  </si>
  <si>
    <t>Road Usage</t>
  </si>
  <si>
    <t>Motorways and highways Part 1</t>
  </si>
  <si>
    <t>Motorways and highways Part 2</t>
  </si>
  <si>
    <t>Motorways and highways Part 3</t>
  </si>
  <si>
    <t>Right of way</t>
  </si>
  <si>
    <t>Turning left / giving way to oncoming traffic</t>
  </si>
  <si>
    <t>Right before left</t>
  </si>
  <si>
    <t>Traffic signs showing right of way</t>
  </si>
  <si>
    <t>Major road with turn</t>
  </si>
  <si>
    <t>Roundabout traffic</t>
  </si>
  <si>
    <t>Traffic regulations / crossings</t>
  </si>
  <si>
    <t>Traffic control using signals</t>
  </si>
  <si>
    <t>Green arrow sign</t>
  </si>
  <si>
    <t>Permenant signs</t>
  </si>
  <si>
    <t>Traffic control by police officers</t>
  </si>
  <si>
    <t>Special traffic situations</t>
  </si>
  <si>
    <t>Crossings</t>
  </si>
  <si>
    <t>Speed, distance and eco-friendly driving</t>
  </si>
  <si>
    <t>Significance of Speed</t>
  </si>
  <si>
    <t>Choice of speed</t>
  </si>
  <si>
    <t>Speed regulations</t>
  </si>
  <si>
    <t>Braking / Stopping distance</t>
  </si>
  <si>
    <t>Safety distances</t>
  </si>
  <si>
    <t>Negotiating intersections and junctions</t>
  </si>
  <si>
    <t>Other road traffic : Specifics and Behaviour</t>
  </si>
  <si>
    <t>Public transport</t>
  </si>
  <si>
    <t>Motorcycles</t>
  </si>
  <si>
    <t>Large and heavy vehicles</t>
  </si>
  <si>
    <t>Cyclists</t>
  </si>
  <si>
    <t>Pedestrians</t>
  </si>
  <si>
    <t>Children</t>
  </si>
  <si>
    <t>Elderly and disabled people</t>
  </si>
  <si>
    <t>Measures for calming the traffic</t>
  </si>
  <si>
    <t>Traffic behaviour during driving maneuvers</t>
  </si>
  <si>
    <t>Stationary traffic</t>
  </si>
  <si>
    <t>What to do in special situations</t>
  </si>
  <si>
    <t>Lifelong learning</t>
  </si>
  <si>
    <t>Driving solo motor vehicles and trains</t>
  </si>
  <si>
    <t>Technical conditions</t>
  </si>
  <si>
    <t>Entering, approaching</t>
  </si>
  <si>
    <t>Driving alongside</t>
  </si>
  <si>
    <t>Passing</t>
  </si>
  <si>
    <t>Overtaking</t>
  </si>
  <si>
    <t>Turning</t>
  </si>
  <si>
    <t>Driving in reverse</t>
  </si>
  <si>
    <t>Attaching trailers</t>
  </si>
  <si>
    <t>Connecting and Seperating</t>
  </si>
  <si>
    <t>Driving with trailers</t>
  </si>
  <si>
    <t>Passenger transport</t>
  </si>
  <si>
    <t>Goods transport</t>
  </si>
  <si>
    <t>Social regulations</t>
  </si>
  <si>
    <t>General Safety</t>
  </si>
  <si>
    <t>Traffic safety</t>
  </si>
  <si>
    <t>Other motor vehicle technology</t>
  </si>
  <si>
    <t>Electronic aids</t>
  </si>
  <si>
    <t>Physics of driving</t>
  </si>
  <si>
    <t>Using the brakes</t>
  </si>
  <si>
    <t>Eco-friendly use of motor vehicles</t>
  </si>
  <si>
    <t>Beginners and yound drivers</t>
  </si>
  <si>
    <t>Yound drivers - Legislative measures</t>
  </si>
  <si>
    <t>Penalty for misconduct</t>
  </si>
  <si>
    <t>Using the lights</t>
  </si>
  <si>
    <t>Tunnel</t>
  </si>
  <si>
    <t>How to deal with special vehicles</t>
  </si>
  <si>
    <t>What to do in case of accident</t>
  </si>
  <si>
    <t>Towing and Hauling</t>
  </si>
  <si>
    <t>Warning Signs</t>
  </si>
  <si>
    <t>Stopping and Parking</t>
  </si>
  <si>
    <t>Stopping restrictions</t>
  </si>
  <si>
    <t>parking restrictions</t>
  </si>
  <si>
    <t>Devices for monitoring parking time</t>
  </si>
  <si>
    <t>Getting in and out</t>
  </si>
  <si>
    <t>Swerving</t>
  </si>
  <si>
    <t>Questions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</si>
</sst>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FF0000"/>
      <name val="Calibri"/>
      <family val="2"/>
      <scheme val="minor"/>
    </font>
    <font>
      <sz val="11"/>
      <color rgb="FF007E39"/>
      <name val="Calibri"/>
      <family val="2"/>
      <scheme val="minor"/>
    </font>
    <font>
      <b/>
      <sz val="11"/>
      <color theme="1"/>
      <name val="Calibri"/>
      <family val="2"/>
      <scheme val="minor"/>
    </font>
    <font>
      <b/>
      <sz val="12"/>
      <color theme="1"/>
      <name val="Calibri"/>
      <family val="2"/>
      <scheme val="minor"/>
    </font>
    <font>
      <b/>
      <sz val="11"/>
      <color rgb="FF007E39"/>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0" fillId="0" borderId="0" xfId="0" applyAlignment="1">
      <alignment vertical="top"/>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Font="1" applyBorder="1" applyAlignment="1">
      <alignment vertical="top" wrapText="1"/>
    </xf>
    <xf numFmtId="0" fontId="3" fillId="0" borderId="1" xfId="0" applyFont="1" applyBorder="1"/>
    <xf numFmtId="0" fontId="4" fillId="0" borderId="1" xfId="0" applyFont="1" applyBorder="1" applyAlignment="1">
      <alignment horizontal="center" vertical="center"/>
    </xf>
    <xf numFmtId="0" fontId="0" fillId="0" borderId="2" xfId="0" applyFill="1" applyBorder="1"/>
    <xf numFmtId="0" fontId="3" fillId="0" borderId="1" xfId="0" applyFont="1" applyFill="1" applyBorder="1"/>
    <xf numFmtId="0" fontId="0" fillId="0" borderId="4" xfId="0" applyFill="1" applyBorder="1"/>
    <xf numFmtId="0" fontId="0" fillId="0" borderId="2" xfId="0" applyBorder="1"/>
    <xf numFmtId="0" fontId="0" fillId="0" borderId="0" xfId="0" applyFill="1" applyBorder="1"/>
    <xf numFmtId="0" fontId="0" fillId="0" borderId="8" xfId="0" applyBorder="1"/>
    <xf numFmtId="0" fontId="3" fillId="0" borderId="10" xfId="0" applyFont="1" applyBorder="1"/>
    <xf numFmtId="0" fontId="0" fillId="0" borderId="9" xfId="0" applyFill="1" applyBorder="1"/>
    <xf numFmtId="0" fontId="0" fillId="0" borderId="4" xfId="0" applyBorder="1"/>
    <xf numFmtId="0" fontId="0" fillId="0" borderId="0" xfId="0" applyBorder="1"/>
    <xf numFmtId="0" fontId="0" fillId="0" borderId="0" xfId="0" applyFont="1"/>
    <xf numFmtId="0" fontId="0" fillId="0" borderId="0" xfId="0" applyFont="1" applyBorder="1"/>
    <xf numFmtId="0" fontId="0" fillId="0" borderId="0" xfId="0" applyFont="1" applyFill="1" applyBorder="1"/>
    <xf numFmtId="0" fontId="0" fillId="0" borderId="9" xfId="0" applyFont="1" applyBorder="1"/>
    <xf numFmtId="0" fontId="0" fillId="0" borderId="2" xfId="0" applyFont="1" applyBorder="1"/>
    <xf numFmtId="0" fontId="3" fillId="2" borderId="5" xfId="0" applyFont="1" applyFill="1" applyBorder="1"/>
    <xf numFmtId="0" fontId="3" fillId="2" borderId="6" xfId="0" applyFont="1" applyFill="1" applyBorder="1"/>
    <xf numFmtId="0" fontId="5" fillId="2" borderId="3" xfId="0" applyFont="1" applyFill="1" applyBorder="1"/>
    <xf numFmtId="0" fontId="5" fillId="2" borderId="4" xfId="0" applyFont="1" applyFill="1" applyBorder="1"/>
    <xf numFmtId="0" fontId="0" fillId="0" borderId="0" xfId="0" applyFill="1"/>
    <xf numFmtId="0" fontId="5" fillId="0" borderId="1" xfId="0" applyFont="1" applyFill="1" applyBorder="1"/>
    <xf numFmtId="0" fontId="5" fillId="0" borderId="4" xfId="0" applyFont="1" applyFill="1" applyBorder="1"/>
    <xf numFmtId="0" fontId="2" fillId="0" borderId="2" xfId="0" applyFont="1" applyFill="1" applyBorder="1"/>
    <xf numFmtId="0" fontId="2" fillId="0" borderId="0" xfId="0" applyFont="1" applyFill="1" applyBorder="1"/>
    <xf numFmtId="0" fontId="2" fillId="0" borderId="2" xfId="0" applyFont="1" applyBorder="1"/>
    <xf numFmtId="0" fontId="2" fillId="0" borderId="0" xfId="0" applyFont="1" applyFill="1"/>
    <xf numFmtId="0" fontId="2" fillId="0" borderId="8" xfId="0" applyFont="1" applyFill="1" applyBorder="1"/>
    <xf numFmtId="0" fontId="2" fillId="0" borderId="4" xfId="0" applyFont="1" applyFill="1" applyBorder="1"/>
    <xf numFmtId="0" fontId="2" fillId="0" borderId="11" xfId="0" applyFont="1" applyFill="1" applyBorder="1"/>
    <xf numFmtId="0" fontId="2" fillId="0" borderId="3" xfId="0" applyFont="1" applyFill="1" applyBorder="1"/>
    <xf numFmtId="0" fontId="2" fillId="0" borderId="9" xfId="0" applyFont="1" applyFill="1" applyBorder="1"/>
    <xf numFmtId="0" fontId="2" fillId="0" borderId="4" xfId="0" applyFont="1" applyBorder="1"/>
    <xf numFmtId="0" fontId="2" fillId="0" borderId="6" xfId="0" applyFont="1" applyBorder="1"/>
    <xf numFmtId="0" fontId="2" fillId="0" borderId="4" xfId="0" applyFont="1" applyFill="1" applyBorder="1" applyAlignment="1">
      <alignment wrapText="1"/>
    </xf>
    <xf numFmtId="0" fontId="2" fillId="2" borderId="5" xfId="0" applyFont="1" applyFill="1" applyBorder="1"/>
    <xf numFmtId="0" fontId="2" fillId="2" borderId="5" xfId="0" applyFont="1" applyFill="1" applyBorder="1" applyAlignment="1">
      <alignment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0" fontId="0" fillId="3"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top" wrapText="1"/>
    </xf>
  </cellXfs>
  <cellStyles count="1">
    <cellStyle name="Standard" xfId="0" builtinId="0"/>
  </cellStyles>
  <dxfs count="0"/>
  <tableStyles count="0" defaultTableStyle="TableStyleMedium2" defaultPivotStyle="PivotStyleLight16"/>
  <colors>
    <mruColors>
      <color rgb="FF007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1</xdr:col>
      <xdr:colOff>68580</xdr:colOff>
      <xdr:row>1</xdr:row>
      <xdr:rowOff>160020</xdr:rowOff>
    </xdr:from>
    <xdr:to>
      <xdr:col>1</xdr:col>
      <xdr:colOff>603885</xdr:colOff>
      <xdr:row>1</xdr:row>
      <xdr:rowOff>622935</xdr:rowOff>
    </xdr:to>
    <xdr:pic>
      <xdr:nvPicPr>
        <xdr:cNvPr id="2" name="Grafik 5"/>
        <xdr:cNvPicPr/>
      </xdr:nvPicPr>
      <xdr:blipFill>
        <a:blip xmlns:r="http://schemas.openxmlformats.org/officeDocument/2006/relationships" r:embed="rId1"/>
        <a:stretch>
          <a:fillRect/>
        </a:stretch>
      </xdr:blipFill>
      <xdr:spPr>
        <a:xfrm>
          <a:off x="411480" y="342900"/>
          <a:ext cx="535305" cy="462915"/>
        </a:xfrm>
        <a:prstGeom prst="rect">
          <a:avLst/>
        </a:prstGeom>
      </xdr:spPr>
    </xdr:pic>
    <xdr:clientData/>
  </xdr:twoCellAnchor>
  <xdr:twoCellAnchor editAs="oneCell">
    <xdr:from>
      <xdr:col>1</xdr:col>
      <xdr:colOff>121920</xdr:colOff>
      <xdr:row>2</xdr:row>
      <xdr:rowOff>129540</xdr:rowOff>
    </xdr:from>
    <xdr:to>
      <xdr:col>1</xdr:col>
      <xdr:colOff>609600</xdr:colOff>
      <xdr:row>2</xdr:row>
      <xdr:rowOff>550545</xdr:rowOff>
    </xdr:to>
    <xdr:pic>
      <xdr:nvPicPr>
        <xdr:cNvPr id="3" name="Grafik 6"/>
        <xdr:cNvPicPr/>
      </xdr:nvPicPr>
      <xdr:blipFill>
        <a:blip xmlns:r="http://schemas.openxmlformats.org/officeDocument/2006/relationships" r:embed="rId2"/>
        <a:stretch>
          <a:fillRect/>
        </a:stretch>
      </xdr:blipFill>
      <xdr:spPr>
        <a:xfrm>
          <a:off x="464820" y="1097280"/>
          <a:ext cx="487680" cy="421005"/>
        </a:xfrm>
        <a:prstGeom prst="rect">
          <a:avLst/>
        </a:prstGeom>
      </xdr:spPr>
    </xdr:pic>
    <xdr:clientData/>
  </xdr:twoCellAnchor>
  <xdr:twoCellAnchor editAs="oneCell">
    <xdr:from>
      <xdr:col>1</xdr:col>
      <xdr:colOff>53340</xdr:colOff>
      <xdr:row>3</xdr:row>
      <xdr:rowOff>137160</xdr:rowOff>
    </xdr:from>
    <xdr:to>
      <xdr:col>1</xdr:col>
      <xdr:colOff>631825</xdr:colOff>
      <xdr:row>3</xdr:row>
      <xdr:rowOff>635635</xdr:rowOff>
    </xdr:to>
    <xdr:pic>
      <xdr:nvPicPr>
        <xdr:cNvPr id="4" name="Grafik 7"/>
        <xdr:cNvPicPr/>
      </xdr:nvPicPr>
      <xdr:blipFill>
        <a:blip xmlns:r="http://schemas.openxmlformats.org/officeDocument/2006/relationships" r:embed="rId3"/>
        <a:stretch>
          <a:fillRect/>
        </a:stretch>
      </xdr:blipFill>
      <xdr:spPr>
        <a:xfrm>
          <a:off x="396240" y="1889760"/>
          <a:ext cx="578485" cy="498475"/>
        </a:xfrm>
        <a:prstGeom prst="rect">
          <a:avLst/>
        </a:prstGeom>
      </xdr:spPr>
    </xdr:pic>
    <xdr:clientData/>
  </xdr:twoCellAnchor>
  <xdr:twoCellAnchor editAs="oneCell">
    <xdr:from>
      <xdr:col>1</xdr:col>
      <xdr:colOff>76200</xdr:colOff>
      <xdr:row>4</xdr:row>
      <xdr:rowOff>144780</xdr:rowOff>
    </xdr:from>
    <xdr:to>
      <xdr:col>1</xdr:col>
      <xdr:colOff>633095</xdr:colOff>
      <xdr:row>4</xdr:row>
      <xdr:rowOff>633730</xdr:rowOff>
    </xdr:to>
    <xdr:pic>
      <xdr:nvPicPr>
        <xdr:cNvPr id="5" name="Grafik 8"/>
        <xdr:cNvPicPr/>
      </xdr:nvPicPr>
      <xdr:blipFill>
        <a:blip xmlns:r="http://schemas.openxmlformats.org/officeDocument/2006/relationships" r:embed="rId4"/>
        <a:stretch>
          <a:fillRect/>
        </a:stretch>
      </xdr:blipFill>
      <xdr:spPr>
        <a:xfrm>
          <a:off x="419100" y="2682240"/>
          <a:ext cx="556895" cy="488950"/>
        </a:xfrm>
        <a:prstGeom prst="rect">
          <a:avLst/>
        </a:prstGeom>
      </xdr:spPr>
    </xdr:pic>
    <xdr:clientData/>
  </xdr:twoCellAnchor>
  <xdr:twoCellAnchor editAs="oneCell">
    <xdr:from>
      <xdr:col>1</xdr:col>
      <xdr:colOff>83820</xdr:colOff>
      <xdr:row>5</xdr:row>
      <xdr:rowOff>121920</xdr:rowOff>
    </xdr:from>
    <xdr:to>
      <xdr:col>1</xdr:col>
      <xdr:colOff>605155</xdr:colOff>
      <xdr:row>5</xdr:row>
      <xdr:rowOff>573405</xdr:rowOff>
    </xdr:to>
    <xdr:pic>
      <xdr:nvPicPr>
        <xdr:cNvPr id="6" name="Grafik 9"/>
        <xdr:cNvPicPr/>
      </xdr:nvPicPr>
      <xdr:blipFill>
        <a:blip xmlns:r="http://schemas.openxmlformats.org/officeDocument/2006/relationships" r:embed="rId5"/>
        <a:stretch>
          <a:fillRect/>
        </a:stretch>
      </xdr:blipFill>
      <xdr:spPr>
        <a:xfrm>
          <a:off x="426720" y="3444240"/>
          <a:ext cx="521335" cy="451485"/>
        </a:xfrm>
        <a:prstGeom prst="rect">
          <a:avLst/>
        </a:prstGeom>
      </xdr:spPr>
    </xdr:pic>
    <xdr:clientData/>
  </xdr:twoCellAnchor>
  <xdr:twoCellAnchor editAs="oneCell">
    <xdr:from>
      <xdr:col>1</xdr:col>
      <xdr:colOff>53340</xdr:colOff>
      <xdr:row>6</xdr:row>
      <xdr:rowOff>129540</xdr:rowOff>
    </xdr:from>
    <xdr:to>
      <xdr:col>1</xdr:col>
      <xdr:colOff>614680</xdr:colOff>
      <xdr:row>6</xdr:row>
      <xdr:rowOff>623570</xdr:rowOff>
    </xdr:to>
    <xdr:pic>
      <xdr:nvPicPr>
        <xdr:cNvPr id="7" name="Grafik 10"/>
        <xdr:cNvPicPr/>
      </xdr:nvPicPr>
      <xdr:blipFill>
        <a:blip xmlns:r="http://schemas.openxmlformats.org/officeDocument/2006/relationships" r:embed="rId6"/>
        <a:stretch>
          <a:fillRect/>
        </a:stretch>
      </xdr:blipFill>
      <xdr:spPr>
        <a:xfrm>
          <a:off x="396240" y="4236720"/>
          <a:ext cx="561340" cy="494030"/>
        </a:xfrm>
        <a:prstGeom prst="rect">
          <a:avLst/>
        </a:prstGeom>
      </xdr:spPr>
    </xdr:pic>
    <xdr:clientData/>
  </xdr:twoCellAnchor>
  <xdr:twoCellAnchor editAs="oneCell">
    <xdr:from>
      <xdr:col>1</xdr:col>
      <xdr:colOff>60960</xdr:colOff>
      <xdr:row>7</xdr:row>
      <xdr:rowOff>76200</xdr:rowOff>
    </xdr:from>
    <xdr:to>
      <xdr:col>1</xdr:col>
      <xdr:colOff>626110</xdr:colOff>
      <xdr:row>7</xdr:row>
      <xdr:rowOff>725170</xdr:rowOff>
    </xdr:to>
    <xdr:pic>
      <xdr:nvPicPr>
        <xdr:cNvPr id="8" name="Grafik 11"/>
        <xdr:cNvPicPr/>
      </xdr:nvPicPr>
      <xdr:blipFill>
        <a:blip xmlns:r="http://schemas.openxmlformats.org/officeDocument/2006/relationships" r:embed="rId7"/>
        <a:stretch>
          <a:fillRect/>
        </a:stretch>
      </xdr:blipFill>
      <xdr:spPr>
        <a:xfrm>
          <a:off x="403860" y="4968240"/>
          <a:ext cx="565150" cy="648970"/>
        </a:xfrm>
        <a:prstGeom prst="rect">
          <a:avLst/>
        </a:prstGeom>
      </xdr:spPr>
    </xdr:pic>
    <xdr:clientData/>
  </xdr:twoCellAnchor>
  <xdr:twoCellAnchor editAs="oneCell">
    <xdr:from>
      <xdr:col>1</xdr:col>
      <xdr:colOff>68580</xdr:colOff>
      <xdr:row>8</xdr:row>
      <xdr:rowOff>190500</xdr:rowOff>
    </xdr:from>
    <xdr:to>
      <xdr:col>1</xdr:col>
      <xdr:colOff>610870</xdr:colOff>
      <xdr:row>8</xdr:row>
      <xdr:rowOff>641350</xdr:rowOff>
    </xdr:to>
    <xdr:pic>
      <xdr:nvPicPr>
        <xdr:cNvPr id="9" name="Grafik 12"/>
        <xdr:cNvPicPr/>
      </xdr:nvPicPr>
      <xdr:blipFill>
        <a:blip xmlns:r="http://schemas.openxmlformats.org/officeDocument/2006/relationships" r:embed="rId8"/>
        <a:stretch>
          <a:fillRect/>
        </a:stretch>
      </xdr:blipFill>
      <xdr:spPr>
        <a:xfrm>
          <a:off x="411480" y="5867400"/>
          <a:ext cx="542290" cy="450850"/>
        </a:xfrm>
        <a:prstGeom prst="rect">
          <a:avLst/>
        </a:prstGeom>
      </xdr:spPr>
    </xdr:pic>
    <xdr:clientData/>
  </xdr:twoCellAnchor>
  <xdr:twoCellAnchor editAs="oneCell">
    <xdr:from>
      <xdr:col>1</xdr:col>
      <xdr:colOff>53340</xdr:colOff>
      <xdr:row>9</xdr:row>
      <xdr:rowOff>129540</xdr:rowOff>
    </xdr:from>
    <xdr:to>
      <xdr:col>1</xdr:col>
      <xdr:colOff>579120</xdr:colOff>
      <xdr:row>9</xdr:row>
      <xdr:rowOff>723900</xdr:rowOff>
    </xdr:to>
    <xdr:pic>
      <xdr:nvPicPr>
        <xdr:cNvPr id="11" name="Grafik 13"/>
        <xdr:cNvPicPr/>
      </xdr:nvPicPr>
      <xdr:blipFill>
        <a:blip xmlns:r="http://schemas.openxmlformats.org/officeDocument/2006/relationships" r:embed="rId9"/>
        <a:stretch>
          <a:fillRect/>
        </a:stretch>
      </xdr:blipFill>
      <xdr:spPr>
        <a:xfrm>
          <a:off x="396240" y="6591300"/>
          <a:ext cx="525780" cy="594360"/>
        </a:xfrm>
        <a:prstGeom prst="rect">
          <a:avLst/>
        </a:prstGeom>
      </xdr:spPr>
    </xdr:pic>
    <xdr:clientData/>
  </xdr:twoCellAnchor>
  <xdr:twoCellAnchor editAs="oneCell">
    <xdr:from>
      <xdr:col>1</xdr:col>
      <xdr:colOff>91440</xdr:colOff>
      <xdr:row>10</xdr:row>
      <xdr:rowOff>190500</xdr:rowOff>
    </xdr:from>
    <xdr:to>
      <xdr:col>1</xdr:col>
      <xdr:colOff>563245</xdr:colOff>
      <xdr:row>10</xdr:row>
      <xdr:rowOff>584835</xdr:rowOff>
    </xdr:to>
    <xdr:pic>
      <xdr:nvPicPr>
        <xdr:cNvPr id="12" name="Grafik 14"/>
        <xdr:cNvPicPr/>
      </xdr:nvPicPr>
      <xdr:blipFill>
        <a:blip xmlns:r="http://schemas.openxmlformats.org/officeDocument/2006/relationships" r:embed="rId10"/>
        <a:stretch>
          <a:fillRect/>
        </a:stretch>
      </xdr:blipFill>
      <xdr:spPr>
        <a:xfrm>
          <a:off x="434340" y="7437120"/>
          <a:ext cx="471805" cy="394335"/>
        </a:xfrm>
        <a:prstGeom prst="rect">
          <a:avLst/>
        </a:prstGeom>
      </xdr:spPr>
    </xdr:pic>
    <xdr:clientData/>
  </xdr:twoCellAnchor>
  <xdr:twoCellAnchor editAs="oneCell">
    <xdr:from>
      <xdr:col>1</xdr:col>
      <xdr:colOff>53340</xdr:colOff>
      <xdr:row>11</xdr:row>
      <xdr:rowOff>137160</xdr:rowOff>
    </xdr:from>
    <xdr:to>
      <xdr:col>1</xdr:col>
      <xdr:colOff>601980</xdr:colOff>
      <xdr:row>11</xdr:row>
      <xdr:rowOff>609600</xdr:rowOff>
    </xdr:to>
    <xdr:pic>
      <xdr:nvPicPr>
        <xdr:cNvPr id="13" name="Grafik 15"/>
        <xdr:cNvPicPr/>
      </xdr:nvPicPr>
      <xdr:blipFill>
        <a:blip xmlns:r="http://schemas.openxmlformats.org/officeDocument/2006/relationships" r:embed="rId11"/>
        <a:stretch>
          <a:fillRect/>
        </a:stretch>
      </xdr:blipFill>
      <xdr:spPr>
        <a:xfrm>
          <a:off x="396240" y="8168640"/>
          <a:ext cx="548640" cy="472440"/>
        </a:xfrm>
        <a:prstGeom prst="rect">
          <a:avLst/>
        </a:prstGeom>
      </xdr:spPr>
    </xdr:pic>
    <xdr:clientData/>
  </xdr:twoCellAnchor>
  <xdr:twoCellAnchor editAs="oneCell">
    <xdr:from>
      <xdr:col>1</xdr:col>
      <xdr:colOff>53340</xdr:colOff>
      <xdr:row>12</xdr:row>
      <xdr:rowOff>137160</xdr:rowOff>
    </xdr:from>
    <xdr:to>
      <xdr:col>1</xdr:col>
      <xdr:colOff>601980</xdr:colOff>
      <xdr:row>12</xdr:row>
      <xdr:rowOff>609600</xdr:rowOff>
    </xdr:to>
    <xdr:pic>
      <xdr:nvPicPr>
        <xdr:cNvPr id="14" name="Grafik 15"/>
        <xdr:cNvPicPr/>
      </xdr:nvPicPr>
      <xdr:blipFill>
        <a:blip xmlns:r="http://schemas.openxmlformats.org/officeDocument/2006/relationships" r:embed="rId11"/>
        <a:stretch>
          <a:fillRect/>
        </a:stretch>
      </xdr:blipFill>
      <xdr:spPr>
        <a:xfrm>
          <a:off x="396240" y="8953500"/>
          <a:ext cx="548640" cy="472440"/>
        </a:xfrm>
        <a:prstGeom prst="rect">
          <a:avLst/>
        </a:prstGeom>
      </xdr:spPr>
    </xdr:pic>
    <xdr:clientData/>
  </xdr:twoCellAnchor>
  <xdr:twoCellAnchor editAs="oneCell">
    <xdr:from>
      <xdr:col>1</xdr:col>
      <xdr:colOff>60960</xdr:colOff>
      <xdr:row>13</xdr:row>
      <xdr:rowOff>121920</xdr:rowOff>
    </xdr:from>
    <xdr:to>
      <xdr:col>1</xdr:col>
      <xdr:colOff>601980</xdr:colOff>
      <xdr:row>13</xdr:row>
      <xdr:rowOff>624840</xdr:rowOff>
    </xdr:to>
    <xdr:pic>
      <xdr:nvPicPr>
        <xdr:cNvPr id="15" name="Picture 14"/>
        <xdr:cNvPicPr/>
      </xdr:nvPicPr>
      <xdr:blipFill>
        <a:blip xmlns:r="http://schemas.openxmlformats.org/officeDocument/2006/relationships" r:embed="rId12"/>
        <a:stretch>
          <a:fillRect/>
        </a:stretch>
      </xdr:blipFill>
      <xdr:spPr>
        <a:xfrm>
          <a:off x="403860" y="9723120"/>
          <a:ext cx="541020" cy="502920"/>
        </a:xfrm>
        <a:prstGeom prst="rect">
          <a:avLst/>
        </a:prstGeom>
      </xdr:spPr>
    </xdr:pic>
    <xdr:clientData/>
  </xdr:twoCellAnchor>
  <xdr:twoCellAnchor editAs="oneCell">
    <xdr:from>
      <xdr:col>1</xdr:col>
      <xdr:colOff>60960</xdr:colOff>
      <xdr:row>14</xdr:row>
      <xdr:rowOff>121920</xdr:rowOff>
    </xdr:from>
    <xdr:to>
      <xdr:col>1</xdr:col>
      <xdr:colOff>613410</xdr:colOff>
      <xdr:row>14</xdr:row>
      <xdr:rowOff>602615</xdr:rowOff>
    </xdr:to>
    <xdr:pic>
      <xdr:nvPicPr>
        <xdr:cNvPr id="16" name="Picture 15"/>
        <xdr:cNvPicPr/>
      </xdr:nvPicPr>
      <xdr:blipFill>
        <a:blip xmlns:r="http://schemas.openxmlformats.org/officeDocument/2006/relationships" r:embed="rId13"/>
        <a:stretch>
          <a:fillRect/>
        </a:stretch>
      </xdr:blipFill>
      <xdr:spPr>
        <a:xfrm>
          <a:off x="403860" y="10507980"/>
          <a:ext cx="552450" cy="480695"/>
        </a:xfrm>
        <a:prstGeom prst="rect">
          <a:avLst/>
        </a:prstGeom>
      </xdr:spPr>
    </xdr:pic>
    <xdr:clientData/>
  </xdr:twoCellAnchor>
  <xdr:twoCellAnchor editAs="oneCell">
    <xdr:from>
      <xdr:col>1</xdr:col>
      <xdr:colOff>91440</xdr:colOff>
      <xdr:row>15</xdr:row>
      <xdr:rowOff>15240</xdr:rowOff>
    </xdr:from>
    <xdr:to>
      <xdr:col>1</xdr:col>
      <xdr:colOff>563880</xdr:colOff>
      <xdr:row>15</xdr:row>
      <xdr:rowOff>723900</xdr:rowOff>
    </xdr:to>
    <xdr:pic>
      <xdr:nvPicPr>
        <xdr:cNvPr id="17" name="Picture 16"/>
        <xdr:cNvPicPr/>
      </xdr:nvPicPr>
      <xdr:blipFill>
        <a:blip xmlns:r="http://schemas.openxmlformats.org/officeDocument/2006/relationships" r:embed="rId14"/>
        <a:stretch>
          <a:fillRect/>
        </a:stretch>
      </xdr:blipFill>
      <xdr:spPr>
        <a:xfrm>
          <a:off x="434340" y="11186160"/>
          <a:ext cx="472440" cy="708660"/>
        </a:xfrm>
        <a:prstGeom prst="rect">
          <a:avLst/>
        </a:prstGeom>
      </xdr:spPr>
    </xdr:pic>
    <xdr:clientData/>
  </xdr:twoCellAnchor>
  <xdr:twoCellAnchor editAs="oneCell">
    <xdr:from>
      <xdr:col>1</xdr:col>
      <xdr:colOff>30480</xdr:colOff>
      <xdr:row>16</xdr:row>
      <xdr:rowOff>91440</xdr:rowOff>
    </xdr:from>
    <xdr:to>
      <xdr:col>1</xdr:col>
      <xdr:colOff>640080</xdr:colOff>
      <xdr:row>16</xdr:row>
      <xdr:rowOff>612775</xdr:rowOff>
    </xdr:to>
    <xdr:pic>
      <xdr:nvPicPr>
        <xdr:cNvPr id="18" name="Picture 17"/>
        <xdr:cNvPicPr/>
      </xdr:nvPicPr>
      <xdr:blipFill>
        <a:blip xmlns:r="http://schemas.openxmlformats.org/officeDocument/2006/relationships" r:embed="rId15"/>
        <a:stretch>
          <a:fillRect/>
        </a:stretch>
      </xdr:blipFill>
      <xdr:spPr>
        <a:xfrm>
          <a:off x="373380" y="12047220"/>
          <a:ext cx="609600" cy="521335"/>
        </a:xfrm>
        <a:prstGeom prst="rect">
          <a:avLst/>
        </a:prstGeom>
      </xdr:spPr>
    </xdr:pic>
    <xdr:clientData/>
  </xdr:twoCellAnchor>
  <xdr:twoCellAnchor editAs="oneCell">
    <xdr:from>
      <xdr:col>1</xdr:col>
      <xdr:colOff>45720</xdr:colOff>
      <xdr:row>17</xdr:row>
      <xdr:rowOff>152400</xdr:rowOff>
    </xdr:from>
    <xdr:to>
      <xdr:col>1</xdr:col>
      <xdr:colOff>609600</xdr:colOff>
      <xdr:row>17</xdr:row>
      <xdr:rowOff>634365</xdr:rowOff>
    </xdr:to>
    <xdr:pic>
      <xdr:nvPicPr>
        <xdr:cNvPr id="19" name="Picture 18"/>
        <xdr:cNvPicPr/>
      </xdr:nvPicPr>
      <xdr:blipFill>
        <a:blip xmlns:r="http://schemas.openxmlformats.org/officeDocument/2006/relationships" r:embed="rId16"/>
        <a:stretch>
          <a:fillRect/>
        </a:stretch>
      </xdr:blipFill>
      <xdr:spPr>
        <a:xfrm>
          <a:off x="388620" y="12893040"/>
          <a:ext cx="563880" cy="481965"/>
        </a:xfrm>
        <a:prstGeom prst="rect">
          <a:avLst/>
        </a:prstGeom>
      </xdr:spPr>
    </xdr:pic>
    <xdr:clientData/>
  </xdr:twoCellAnchor>
  <xdr:twoCellAnchor editAs="oneCell">
    <xdr:from>
      <xdr:col>1</xdr:col>
      <xdr:colOff>60960</xdr:colOff>
      <xdr:row>18</xdr:row>
      <xdr:rowOff>137160</xdr:rowOff>
    </xdr:from>
    <xdr:to>
      <xdr:col>1</xdr:col>
      <xdr:colOff>617220</xdr:colOff>
      <xdr:row>18</xdr:row>
      <xdr:rowOff>601980</xdr:rowOff>
    </xdr:to>
    <xdr:pic>
      <xdr:nvPicPr>
        <xdr:cNvPr id="20" name="Picture 19"/>
        <xdr:cNvPicPr/>
      </xdr:nvPicPr>
      <xdr:blipFill>
        <a:blip xmlns:r="http://schemas.openxmlformats.org/officeDocument/2006/relationships" r:embed="rId17"/>
        <a:stretch>
          <a:fillRect/>
        </a:stretch>
      </xdr:blipFill>
      <xdr:spPr>
        <a:xfrm>
          <a:off x="403860" y="13662660"/>
          <a:ext cx="556260" cy="464820"/>
        </a:xfrm>
        <a:prstGeom prst="rect">
          <a:avLst/>
        </a:prstGeom>
      </xdr:spPr>
    </xdr:pic>
    <xdr:clientData/>
  </xdr:twoCellAnchor>
  <xdr:twoCellAnchor editAs="oneCell">
    <xdr:from>
      <xdr:col>1</xdr:col>
      <xdr:colOff>76200</xdr:colOff>
      <xdr:row>19</xdr:row>
      <xdr:rowOff>53340</xdr:rowOff>
    </xdr:from>
    <xdr:to>
      <xdr:col>1</xdr:col>
      <xdr:colOff>641985</xdr:colOff>
      <xdr:row>19</xdr:row>
      <xdr:rowOff>720090</xdr:rowOff>
    </xdr:to>
    <xdr:pic>
      <xdr:nvPicPr>
        <xdr:cNvPr id="21" name="Picture 20"/>
        <xdr:cNvPicPr/>
      </xdr:nvPicPr>
      <xdr:blipFill>
        <a:blip xmlns:r="http://schemas.openxmlformats.org/officeDocument/2006/relationships" r:embed="rId18"/>
        <a:stretch>
          <a:fillRect/>
        </a:stretch>
      </xdr:blipFill>
      <xdr:spPr>
        <a:xfrm>
          <a:off x="419100" y="14363700"/>
          <a:ext cx="565785" cy="666750"/>
        </a:xfrm>
        <a:prstGeom prst="rect">
          <a:avLst/>
        </a:prstGeom>
      </xdr:spPr>
    </xdr:pic>
    <xdr:clientData/>
  </xdr:twoCellAnchor>
  <xdr:twoCellAnchor editAs="oneCell">
    <xdr:from>
      <xdr:col>1</xdr:col>
      <xdr:colOff>167640</xdr:colOff>
      <xdr:row>20</xdr:row>
      <xdr:rowOff>76200</xdr:rowOff>
    </xdr:from>
    <xdr:to>
      <xdr:col>1</xdr:col>
      <xdr:colOff>419100</xdr:colOff>
      <xdr:row>20</xdr:row>
      <xdr:rowOff>718820</xdr:rowOff>
    </xdr:to>
    <xdr:pic>
      <xdr:nvPicPr>
        <xdr:cNvPr id="22" name="Picture 21"/>
        <xdr:cNvPicPr/>
      </xdr:nvPicPr>
      <xdr:blipFill>
        <a:blip xmlns:r="http://schemas.openxmlformats.org/officeDocument/2006/relationships" r:embed="rId19"/>
        <a:stretch>
          <a:fillRect/>
        </a:stretch>
      </xdr:blipFill>
      <xdr:spPr>
        <a:xfrm>
          <a:off x="510540" y="15171420"/>
          <a:ext cx="251460" cy="642620"/>
        </a:xfrm>
        <a:prstGeom prst="rect">
          <a:avLst/>
        </a:prstGeom>
      </xdr:spPr>
    </xdr:pic>
    <xdr:clientData/>
  </xdr:twoCellAnchor>
  <xdr:twoCellAnchor editAs="oneCell">
    <xdr:from>
      <xdr:col>1</xdr:col>
      <xdr:colOff>175261</xdr:colOff>
      <xdr:row>21</xdr:row>
      <xdr:rowOff>106680</xdr:rowOff>
    </xdr:from>
    <xdr:to>
      <xdr:col>1</xdr:col>
      <xdr:colOff>449581</xdr:colOff>
      <xdr:row>21</xdr:row>
      <xdr:rowOff>697865</xdr:rowOff>
    </xdr:to>
    <xdr:pic>
      <xdr:nvPicPr>
        <xdr:cNvPr id="23" name="Picture 22"/>
        <xdr:cNvPicPr/>
      </xdr:nvPicPr>
      <xdr:blipFill>
        <a:blip xmlns:r="http://schemas.openxmlformats.org/officeDocument/2006/relationships" r:embed="rId20"/>
        <a:stretch>
          <a:fillRect/>
        </a:stretch>
      </xdr:blipFill>
      <xdr:spPr>
        <a:xfrm>
          <a:off x="518161" y="15986760"/>
          <a:ext cx="274320" cy="591185"/>
        </a:xfrm>
        <a:prstGeom prst="rect">
          <a:avLst/>
        </a:prstGeom>
      </xdr:spPr>
    </xdr:pic>
    <xdr:clientData/>
  </xdr:twoCellAnchor>
  <xdr:twoCellAnchor editAs="oneCell">
    <xdr:from>
      <xdr:col>1</xdr:col>
      <xdr:colOff>7620</xdr:colOff>
      <xdr:row>22</xdr:row>
      <xdr:rowOff>83820</xdr:rowOff>
    </xdr:from>
    <xdr:to>
      <xdr:col>1</xdr:col>
      <xdr:colOff>640080</xdr:colOff>
      <xdr:row>22</xdr:row>
      <xdr:rowOff>639445</xdr:rowOff>
    </xdr:to>
    <xdr:pic>
      <xdr:nvPicPr>
        <xdr:cNvPr id="24" name="Picture 23"/>
        <xdr:cNvPicPr/>
      </xdr:nvPicPr>
      <xdr:blipFill>
        <a:blip xmlns:r="http://schemas.openxmlformats.org/officeDocument/2006/relationships" r:embed="rId16"/>
        <a:stretch>
          <a:fillRect/>
        </a:stretch>
      </xdr:blipFill>
      <xdr:spPr>
        <a:xfrm>
          <a:off x="350520" y="16748760"/>
          <a:ext cx="632460" cy="555625"/>
        </a:xfrm>
        <a:prstGeom prst="rect">
          <a:avLst/>
        </a:prstGeom>
      </xdr:spPr>
    </xdr:pic>
    <xdr:clientData/>
  </xdr:twoCellAnchor>
  <xdr:twoCellAnchor editAs="oneCell">
    <xdr:from>
      <xdr:col>1</xdr:col>
      <xdr:colOff>45720</xdr:colOff>
      <xdr:row>23</xdr:row>
      <xdr:rowOff>137160</xdr:rowOff>
    </xdr:from>
    <xdr:to>
      <xdr:col>1</xdr:col>
      <xdr:colOff>624840</xdr:colOff>
      <xdr:row>23</xdr:row>
      <xdr:rowOff>620395</xdr:rowOff>
    </xdr:to>
    <xdr:pic>
      <xdr:nvPicPr>
        <xdr:cNvPr id="25" name="Picture 24"/>
        <xdr:cNvPicPr/>
      </xdr:nvPicPr>
      <xdr:blipFill>
        <a:blip xmlns:r="http://schemas.openxmlformats.org/officeDocument/2006/relationships" r:embed="rId21"/>
        <a:stretch>
          <a:fillRect/>
        </a:stretch>
      </xdr:blipFill>
      <xdr:spPr>
        <a:xfrm>
          <a:off x="388620" y="17586960"/>
          <a:ext cx="579120" cy="483235"/>
        </a:xfrm>
        <a:prstGeom prst="rect">
          <a:avLst/>
        </a:prstGeom>
      </xdr:spPr>
    </xdr:pic>
    <xdr:clientData/>
  </xdr:twoCellAnchor>
  <xdr:twoCellAnchor editAs="oneCell">
    <xdr:from>
      <xdr:col>1</xdr:col>
      <xdr:colOff>106681</xdr:colOff>
      <xdr:row>24</xdr:row>
      <xdr:rowOff>144780</xdr:rowOff>
    </xdr:from>
    <xdr:to>
      <xdr:col>1</xdr:col>
      <xdr:colOff>579121</xdr:colOff>
      <xdr:row>24</xdr:row>
      <xdr:rowOff>683895</xdr:rowOff>
    </xdr:to>
    <xdr:pic>
      <xdr:nvPicPr>
        <xdr:cNvPr id="26" name="Picture 25"/>
        <xdr:cNvPicPr/>
      </xdr:nvPicPr>
      <xdr:blipFill>
        <a:blip xmlns:r="http://schemas.openxmlformats.org/officeDocument/2006/relationships" r:embed="rId22"/>
        <a:stretch>
          <a:fillRect/>
        </a:stretch>
      </xdr:blipFill>
      <xdr:spPr>
        <a:xfrm>
          <a:off x="449581" y="18379440"/>
          <a:ext cx="472440" cy="539115"/>
        </a:xfrm>
        <a:prstGeom prst="rect">
          <a:avLst/>
        </a:prstGeom>
      </xdr:spPr>
    </xdr:pic>
    <xdr:clientData/>
  </xdr:twoCellAnchor>
  <xdr:twoCellAnchor editAs="oneCell">
    <xdr:from>
      <xdr:col>1</xdr:col>
      <xdr:colOff>99061</xdr:colOff>
      <xdr:row>25</xdr:row>
      <xdr:rowOff>91440</xdr:rowOff>
    </xdr:from>
    <xdr:to>
      <xdr:col>1</xdr:col>
      <xdr:colOff>563880</xdr:colOff>
      <xdr:row>25</xdr:row>
      <xdr:rowOff>763905</xdr:rowOff>
    </xdr:to>
    <xdr:pic>
      <xdr:nvPicPr>
        <xdr:cNvPr id="27" name="Picture 26"/>
        <xdr:cNvPicPr/>
      </xdr:nvPicPr>
      <xdr:blipFill>
        <a:blip xmlns:r="http://schemas.openxmlformats.org/officeDocument/2006/relationships" r:embed="rId23"/>
        <a:stretch>
          <a:fillRect/>
        </a:stretch>
      </xdr:blipFill>
      <xdr:spPr>
        <a:xfrm>
          <a:off x="441961" y="19110960"/>
          <a:ext cx="464819" cy="672465"/>
        </a:xfrm>
        <a:prstGeom prst="rect">
          <a:avLst/>
        </a:prstGeom>
      </xdr:spPr>
    </xdr:pic>
    <xdr:clientData/>
  </xdr:twoCellAnchor>
  <xdr:twoCellAnchor editAs="oneCell">
    <xdr:from>
      <xdr:col>1</xdr:col>
      <xdr:colOff>83820</xdr:colOff>
      <xdr:row>26</xdr:row>
      <xdr:rowOff>99060</xdr:rowOff>
    </xdr:from>
    <xdr:to>
      <xdr:col>1</xdr:col>
      <xdr:colOff>588645</xdr:colOff>
      <xdr:row>26</xdr:row>
      <xdr:rowOff>699770</xdr:rowOff>
    </xdr:to>
    <xdr:pic>
      <xdr:nvPicPr>
        <xdr:cNvPr id="28" name="Picture 27"/>
        <xdr:cNvPicPr/>
      </xdr:nvPicPr>
      <xdr:blipFill>
        <a:blip xmlns:r="http://schemas.openxmlformats.org/officeDocument/2006/relationships" r:embed="rId24"/>
        <a:stretch>
          <a:fillRect/>
        </a:stretch>
      </xdr:blipFill>
      <xdr:spPr>
        <a:xfrm>
          <a:off x="426720" y="19903440"/>
          <a:ext cx="504825" cy="600710"/>
        </a:xfrm>
        <a:prstGeom prst="rect">
          <a:avLst/>
        </a:prstGeom>
      </xdr:spPr>
    </xdr:pic>
    <xdr:clientData/>
  </xdr:twoCellAnchor>
  <xdr:twoCellAnchor editAs="oneCell">
    <xdr:from>
      <xdr:col>1</xdr:col>
      <xdr:colOff>53340</xdr:colOff>
      <xdr:row>27</xdr:row>
      <xdr:rowOff>76200</xdr:rowOff>
    </xdr:from>
    <xdr:to>
      <xdr:col>1</xdr:col>
      <xdr:colOff>569595</xdr:colOff>
      <xdr:row>27</xdr:row>
      <xdr:rowOff>708025</xdr:rowOff>
    </xdr:to>
    <xdr:pic>
      <xdr:nvPicPr>
        <xdr:cNvPr id="29" name="Picture 28"/>
        <xdr:cNvPicPr/>
      </xdr:nvPicPr>
      <xdr:blipFill>
        <a:blip xmlns:r="http://schemas.openxmlformats.org/officeDocument/2006/relationships" r:embed="rId25"/>
        <a:stretch>
          <a:fillRect/>
        </a:stretch>
      </xdr:blipFill>
      <xdr:spPr>
        <a:xfrm>
          <a:off x="350520" y="21267420"/>
          <a:ext cx="516255" cy="631825"/>
        </a:xfrm>
        <a:prstGeom prst="rect">
          <a:avLst/>
        </a:prstGeom>
      </xdr:spPr>
    </xdr:pic>
    <xdr:clientData/>
  </xdr:twoCellAnchor>
  <xdr:twoCellAnchor editAs="oneCell">
    <xdr:from>
      <xdr:col>1</xdr:col>
      <xdr:colOff>114301</xdr:colOff>
      <xdr:row>28</xdr:row>
      <xdr:rowOff>83820</xdr:rowOff>
    </xdr:from>
    <xdr:to>
      <xdr:col>1</xdr:col>
      <xdr:colOff>541021</xdr:colOff>
      <xdr:row>28</xdr:row>
      <xdr:rowOff>771525</xdr:rowOff>
    </xdr:to>
    <xdr:pic>
      <xdr:nvPicPr>
        <xdr:cNvPr id="30" name="Picture 29"/>
        <xdr:cNvPicPr/>
      </xdr:nvPicPr>
      <xdr:blipFill>
        <a:blip xmlns:r="http://schemas.openxmlformats.org/officeDocument/2006/relationships" r:embed="rId23"/>
        <a:stretch>
          <a:fillRect/>
        </a:stretch>
      </xdr:blipFill>
      <xdr:spPr>
        <a:xfrm>
          <a:off x="457201" y="21457920"/>
          <a:ext cx="426720" cy="687705"/>
        </a:xfrm>
        <a:prstGeom prst="rect">
          <a:avLst/>
        </a:prstGeom>
      </xdr:spPr>
    </xdr:pic>
    <xdr:clientData/>
  </xdr:twoCellAnchor>
  <xdr:twoCellAnchor editAs="oneCell">
    <xdr:from>
      <xdr:col>1</xdr:col>
      <xdr:colOff>45720</xdr:colOff>
      <xdr:row>29</xdr:row>
      <xdr:rowOff>60960</xdr:rowOff>
    </xdr:from>
    <xdr:to>
      <xdr:col>1</xdr:col>
      <xdr:colOff>607695</xdr:colOff>
      <xdr:row>29</xdr:row>
      <xdr:rowOff>732790</xdr:rowOff>
    </xdr:to>
    <xdr:pic>
      <xdr:nvPicPr>
        <xdr:cNvPr id="31" name="Picture 30"/>
        <xdr:cNvPicPr/>
      </xdr:nvPicPr>
      <xdr:blipFill>
        <a:blip xmlns:r="http://schemas.openxmlformats.org/officeDocument/2006/relationships" r:embed="rId26"/>
        <a:stretch>
          <a:fillRect/>
        </a:stretch>
      </xdr:blipFill>
      <xdr:spPr>
        <a:xfrm>
          <a:off x="388620" y="22219920"/>
          <a:ext cx="561975" cy="671830"/>
        </a:xfrm>
        <a:prstGeom prst="rect">
          <a:avLst/>
        </a:prstGeom>
      </xdr:spPr>
    </xdr:pic>
    <xdr:clientData/>
  </xdr:twoCellAnchor>
  <xdr:twoCellAnchor editAs="oneCell">
    <xdr:from>
      <xdr:col>1</xdr:col>
      <xdr:colOff>76200</xdr:colOff>
      <xdr:row>30</xdr:row>
      <xdr:rowOff>99060</xdr:rowOff>
    </xdr:from>
    <xdr:to>
      <xdr:col>1</xdr:col>
      <xdr:colOff>581025</xdr:colOff>
      <xdr:row>30</xdr:row>
      <xdr:rowOff>699770</xdr:rowOff>
    </xdr:to>
    <xdr:pic>
      <xdr:nvPicPr>
        <xdr:cNvPr id="32" name="Picture 31"/>
        <xdr:cNvPicPr/>
      </xdr:nvPicPr>
      <xdr:blipFill>
        <a:blip xmlns:r="http://schemas.openxmlformats.org/officeDocument/2006/relationships" r:embed="rId24"/>
        <a:stretch>
          <a:fillRect/>
        </a:stretch>
      </xdr:blipFill>
      <xdr:spPr>
        <a:xfrm>
          <a:off x="367145" y="23915024"/>
          <a:ext cx="504825" cy="600710"/>
        </a:xfrm>
        <a:prstGeom prst="rect">
          <a:avLst/>
        </a:prstGeom>
      </xdr:spPr>
    </xdr:pic>
    <xdr:clientData/>
  </xdr:twoCellAnchor>
  <xdr:twoCellAnchor editAs="oneCell">
    <xdr:from>
      <xdr:col>1</xdr:col>
      <xdr:colOff>38100</xdr:colOff>
      <xdr:row>31</xdr:row>
      <xdr:rowOff>76200</xdr:rowOff>
    </xdr:from>
    <xdr:to>
      <xdr:col>1</xdr:col>
      <xdr:colOff>571500</xdr:colOff>
      <xdr:row>31</xdr:row>
      <xdr:rowOff>718185</xdr:rowOff>
    </xdr:to>
    <xdr:pic>
      <xdr:nvPicPr>
        <xdr:cNvPr id="33" name="Picture 32"/>
        <xdr:cNvPicPr/>
      </xdr:nvPicPr>
      <xdr:blipFill>
        <a:blip xmlns:r="http://schemas.openxmlformats.org/officeDocument/2006/relationships" r:embed="rId27"/>
        <a:stretch>
          <a:fillRect/>
        </a:stretch>
      </xdr:blipFill>
      <xdr:spPr>
        <a:xfrm>
          <a:off x="381000" y="23804880"/>
          <a:ext cx="533400" cy="641985"/>
        </a:xfrm>
        <a:prstGeom prst="rect">
          <a:avLst/>
        </a:prstGeom>
      </xdr:spPr>
    </xdr:pic>
    <xdr:clientData/>
  </xdr:twoCellAnchor>
  <xdr:twoCellAnchor editAs="oneCell">
    <xdr:from>
      <xdr:col>1</xdr:col>
      <xdr:colOff>68580</xdr:colOff>
      <xdr:row>32</xdr:row>
      <xdr:rowOff>76200</xdr:rowOff>
    </xdr:from>
    <xdr:to>
      <xdr:col>1</xdr:col>
      <xdr:colOff>611505</xdr:colOff>
      <xdr:row>32</xdr:row>
      <xdr:rowOff>692150</xdr:rowOff>
    </xdr:to>
    <xdr:pic>
      <xdr:nvPicPr>
        <xdr:cNvPr id="34" name="Picture 33"/>
        <xdr:cNvPicPr/>
      </xdr:nvPicPr>
      <xdr:blipFill>
        <a:blip xmlns:r="http://schemas.openxmlformats.org/officeDocument/2006/relationships" r:embed="rId28"/>
        <a:stretch>
          <a:fillRect/>
        </a:stretch>
      </xdr:blipFill>
      <xdr:spPr>
        <a:xfrm>
          <a:off x="411480" y="24589740"/>
          <a:ext cx="542925" cy="615950"/>
        </a:xfrm>
        <a:prstGeom prst="rect">
          <a:avLst/>
        </a:prstGeom>
      </xdr:spPr>
    </xdr:pic>
    <xdr:clientData/>
  </xdr:twoCellAnchor>
  <xdr:twoCellAnchor editAs="oneCell">
    <xdr:from>
      <xdr:col>1</xdr:col>
      <xdr:colOff>38100</xdr:colOff>
      <xdr:row>33</xdr:row>
      <xdr:rowOff>38100</xdr:rowOff>
    </xdr:from>
    <xdr:to>
      <xdr:col>1</xdr:col>
      <xdr:colOff>600075</xdr:colOff>
      <xdr:row>33</xdr:row>
      <xdr:rowOff>720090</xdr:rowOff>
    </xdr:to>
    <xdr:pic>
      <xdr:nvPicPr>
        <xdr:cNvPr id="35" name="Picture 34"/>
        <xdr:cNvPicPr/>
      </xdr:nvPicPr>
      <xdr:blipFill>
        <a:blip xmlns:r="http://schemas.openxmlformats.org/officeDocument/2006/relationships" r:embed="rId29"/>
        <a:stretch>
          <a:fillRect/>
        </a:stretch>
      </xdr:blipFill>
      <xdr:spPr>
        <a:xfrm>
          <a:off x="381000" y="25336500"/>
          <a:ext cx="561975" cy="681990"/>
        </a:xfrm>
        <a:prstGeom prst="rect">
          <a:avLst/>
        </a:prstGeom>
      </xdr:spPr>
    </xdr:pic>
    <xdr:clientData/>
  </xdr:twoCellAnchor>
  <xdr:twoCellAnchor editAs="oneCell">
    <xdr:from>
      <xdr:col>1</xdr:col>
      <xdr:colOff>121920</xdr:colOff>
      <xdr:row>34</xdr:row>
      <xdr:rowOff>22860</xdr:rowOff>
    </xdr:from>
    <xdr:to>
      <xdr:col>1</xdr:col>
      <xdr:colOff>598170</xdr:colOff>
      <xdr:row>34</xdr:row>
      <xdr:rowOff>746125</xdr:rowOff>
    </xdr:to>
    <xdr:pic>
      <xdr:nvPicPr>
        <xdr:cNvPr id="36" name="Picture 35"/>
        <xdr:cNvPicPr/>
      </xdr:nvPicPr>
      <xdr:blipFill>
        <a:blip xmlns:r="http://schemas.openxmlformats.org/officeDocument/2006/relationships" r:embed="rId30"/>
        <a:stretch>
          <a:fillRect/>
        </a:stretch>
      </xdr:blipFill>
      <xdr:spPr>
        <a:xfrm>
          <a:off x="464820" y="26106120"/>
          <a:ext cx="476250" cy="723265"/>
        </a:xfrm>
        <a:prstGeom prst="rect">
          <a:avLst/>
        </a:prstGeom>
      </xdr:spPr>
    </xdr:pic>
    <xdr:clientData/>
  </xdr:twoCellAnchor>
  <xdr:twoCellAnchor editAs="oneCell">
    <xdr:from>
      <xdr:col>1</xdr:col>
      <xdr:colOff>15240</xdr:colOff>
      <xdr:row>35</xdr:row>
      <xdr:rowOff>91440</xdr:rowOff>
    </xdr:from>
    <xdr:to>
      <xdr:col>1</xdr:col>
      <xdr:colOff>615315</xdr:colOff>
      <xdr:row>35</xdr:row>
      <xdr:rowOff>597535</xdr:rowOff>
    </xdr:to>
    <xdr:pic>
      <xdr:nvPicPr>
        <xdr:cNvPr id="37" name="Picture 36"/>
        <xdr:cNvPicPr/>
      </xdr:nvPicPr>
      <xdr:blipFill>
        <a:blip xmlns:r="http://schemas.openxmlformats.org/officeDocument/2006/relationships" r:embed="rId31"/>
        <a:stretch>
          <a:fillRect/>
        </a:stretch>
      </xdr:blipFill>
      <xdr:spPr>
        <a:xfrm>
          <a:off x="358140" y="26959560"/>
          <a:ext cx="600075" cy="506095"/>
        </a:xfrm>
        <a:prstGeom prst="rect">
          <a:avLst/>
        </a:prstGeom>
      </xdr:spPr>
    </xdr:pic>
    <xdr:clientData/>
  </xdr:twoCellAnchor>
  <xdr:twoCellAnchor editAs="oneCell">
    <xdr:from>
      <xdr:col>1</xdr:col>
      <xdr:colOff>30480</xdr:colOff>
      <xdr:row>36</xdr:row>
      <xdr:rowOff>106680</xdr:rowOff>
    </xdr:from>
    <xdr:to>
      <xdr:col>1</xdr:col>
      <xdr:colOff>601980</xdr:colOff>
      <xdr:row>36</xdr:row>
      <xdr:rowOff>603250</xdr:rowOff>
    </xdr:to>
    <xdr:pic>
      <xdr:nvPicPr>
        <xdr:cNvPr id="38" name="Picture 37"/>
        <xdr:cNvPicPr/>
      </xdr:nvPicPr>
      <xdr:blipFill>
        <a:blip xmlns:r="http://schemas.openxmlformats.org/officeDocument/2006/relationships" r:embed="rId32"/>
        <a:stretch>
          <a:fillRect/>
        </a:stretch>
      </xdr:blipFill>
      <xdr:spPr>
        <a:xfrm>
          <a:off x="373380" y="27759660"/>
          <a:ext cx="571500" cy="496570"/>
        </a:xfrm>
        <a:prstGeom prst="rect">
          <a:avLst/>
        </a:prstGeom>
      </xdr:spPr>
    </xdr:pic>
    <xdr:clientData/>
  </xdr:twoCellAnchor>
  <xdr:twoCellAnchor editAs="oneCell">
    <xdr:from>
      <xdr:col>1</xdr:col>
      <xdr:colOff>38101</xdr:colOff>
      <xdr:row>37</xdr:row>
      <xdr:rowOff>182880</xdr:rowOff>
    </xdr:from>
    <xdr:to>
      <xdr:col>1</xdr:col>
      <xdr:colOff>617221</xdr:colOff>
      <xdr:row>37</xdr:row>
      <xdr:rowOff>666115</xdr:rowOff>
    </xdr:to>
    <xdr:pic>
      <xdr:nvPicPr>
        <xdr:cNvPr id="39" name="Picture 38"/>
        <xdr:cNvPicPr/>
      </xdr:nvPicPr>
      <xdr:blipFill>
        <a:blip xmlns:r="http://schemas.openxmlformats.org/officeDocument/2006/relationships" r:embed="rId33"/>
        <a:stretch>
          <a:fillRect/>
        </a:stretch>
      </xdr:blipFill>
      <xdr:spPr>
        <a:xfrm>
          <a:off x="381001" y="28620720"/>
          <a:ext cx="579120" cy="483235"/>
        </a:xfrm>
        <a:prstGeom prst="rect">
          <a:avLst/>
        </a:prstGeom>
      </xdr:spPr>
    </xdr:pic>
    <xdr:clientData/>
  </xdr:twoCellAnchor>
  <xdr:twoCellAnchor editAs="oneCell">
    <xdr:from>
      <xdr:col>1</xdr:col>
      <xdr:colOff>114300</xdr:colOff>
      <xdr:row>38</xdr:row>
      <xdr:rowOff>137160</xdr:rowOff>
    </xdr:from>
    <xdr:to>
      <xdr:col>1</xdr:col>
      <xdr:colOff>533400</xdr:colOff>
      <xdr:row>38</xdr:row>
      <xdr:rowOff>698500</xdr:rowOff>
    </xdr:to>
    <xdr:pic>
      <xdr:nvPicPr>
        <xdr:cNvPr id="40" name="Picture 39"/>
        <xdr:cNvPicPr/>
      </xdr:nvPicPr>
      <xdr:blipFill>
        <a:blip xmlns:r="http://schemas.openxmlformats.org/officeDocument/2006/relationships" r:embed="rId34"/>
        <a:stretch>
          <a:fillRect/>
        </a:stretch>
      </xdr:blipFill>
      <xdr:spPr>
        <a:xfrm>
          <a:off x="457200" y="29359860"/>
          <a:ext cx="419100" cy="561340"/>
        </a:xfrm>
        <a:prstGeom prst="rect">
          <a:avLst/>
        </a:prstGeom>
      </xdr:spPr>
    </xdr:pic>
    <xdr:clientData/>
  </xdr:twoCellAnchor>
  <xdr:twoCellAnchor editAs="oneCell">
    <xdr:from>
      <xdr:col>1</xdr:col>
      <xdr:colOff>121920</xdr:colOff>
      <xdr:row>39</xdr:row>
      <xdr:rowOff>76200</xdr:rowOff>
    </xdr:from>
    <xdr:to>
      <xdr:col>1</xdr:col>
      <xdr:colOff>541020</xdr:colOff>
      <xdr:row>39</xdr:row>
      <xdr:rowOff>722630</xdr:rowOff>
    </xdr:to>
    <xdr:pic>
      <xdr:nvPicPr>
        <xdr:cNvPr id="41" name="Picture 40"/>
        <xdr:cNvPicPr/>
      </xdr:nvPicPr>
      <xdr:blipFill>
        <a:blip xmlns:r="http://schemas.openxmlformats.org/officeDocument/2006/relationships" r:embed="rId35"/>
        <a:stretch>
          <a:fillRect/>
        </a:stretch>
      </xdr:blipFill>
      <xdr:spPr>
        <a:xfrm>
          <a:off x="464820" y="30083760"/>
          <a:ext cx="419100" cy="646430"/>
        </a:xfrm>
        <a:prstGeom prst="rect">
          <a:avLst/>
        </a:prstGeom>
      </xdr:spPr>
    </xdr:pic>
    <xdr:clientData/>
  </xdr:twoCellAnchor>
  <xdr:twoCellAnchor editAs="oneCell">
    <xdr:from>
      <xdr:col>1</xdr:col>
      <xdr:colOff>68580</xdr:colOff>
      <xdr:row>40</xdr:row>
      <xdr:rowOff>129540</xdr:rowOff>
    </xdr:from>
    <xdr:to>
      <xdr:col>1</xdr:col>
      <xdr:colOff>563880</xdr:colOff>
      <xdr:row>40</xdr:row>
      <xdr:rowOff>577215</xdr:rowOff>
    </xdr:to>
    <xdr:pic>
      <xdr:nvPicPr>
        <xdr:cNvPr id="42" name="Picture 41"/>
        <xdr:cNvPicPr/>
      </xdr:nvPicPr>
      <xdr:blipFill>
        <a:blip xmlns:r="http://schemas.openxmlformats.org/officeDocument/2006/relationships" r:embed="rId36"/>
        <a:stretch>
          <a:fillRect/>
        </a:stretch>
      </xdr:blipFill>
      <xdr:spPr>
        <a:xfrm>
          <a:off x="411480" y="30921960"/>
          <a:ext cx="495300" cy="447675"/>
        </a:xfrm>
        <a:prstGeom prst="rect">
          <a:avLst/>
        </a:prstGeom>
      </xdr:spPr>
    </xdr:pic>
    <xdr:clientData/>
  </xdr:twoCellAnchor>
  <xdr:twoCellAnchor editAs="oneCell">
    <xdr:from>
      <xdr:col>1</xdr:col>
      <xdr:colOff>68580</xdr:colOff>
      <xdr:row>41</xdr:row>
      <xdr:rowOff>106680</xdr:rowOff>
    </xdr:from>
    <xdr:to>
      <xdr:col>1</xdr:col>
      <xdr:colOff>563880</xdr:colOff>
      <xdr:row>41</xdr:row>
      <xdr:rowOff>554355</xdr:rowOff>
    </xdr:to>
    <xdr:pic>
      <xdr:nvPicPr>
        <xdr:cNvPr id="43" name="Picture 42"/>
        <xdr:cNvPicPr/>
      </xdr:nvPicPr>
      <xdr:blipFill>
        <a:blip xmlns:r="http://schemas.openxmlformats.org/officeDocument/2006/relationships" r:embed="rId36"/>
        <a:stretch>
          <a:fillRect/>
        </a:stretch>
      </xdr:blipFill>
      <xdr:spPr>
        <a:xfrm>
          <a:off x="411480" y="31683960"/>
          <a:ext cx="495300" cy="447675"/>
        </a:xfrm>
        <a:prstGeom prst="rect">
          <a:avLst/>
        </a:prstGeom>
      </xdr:spPr>
    </xdr:pic>
    <xdr:clientData/>
  </xdr:twoCellAnchor>
  <xdr:twoCellAnchor editAs="oneCell">
    <xdr:from>
      <xdr:col>1</xdr:col>
      <xdr:colOff>83820</xdr:colOff>
      <xdr:row>42</xdr:row>
      <xdr:rowOff>38100</xdr:rowOff>
    </xdr:from>
    <xdr:to>
      <xdr:col>1</xdr:col>
      <xdr:colOff>607695</xdr:colOff>
      <xdr:row>42</xdr:row>
      <xdr:rowOff>685165</xdr:rowOff>
    </xdr:to>
    <xdr:pic>
      <xdr:nvPicPr>
        <xdr:cNvPr id="44" name="Picture 43"/>
        <xdr:cNvPicPr/>
      </xdr:nvPicPr>
      <xdr:blipFill>
        <a:blip xmlns:r="http://schemas.openxmlformats.org/officeDocument/2006/relationships" r:embed="rId37"/>
        <a:stretch>
          <a:fillRect/>
        </a:stretch>
      </xdr:blipFill>
      <xdr:spPr>
        <a:xfrm>
          <a:off x="426720" y="32400240"/>
          <a:ext cx="523875" cy="647065"/>
        </a:xfrm>
        <a:prstGeom prst="rect">
          <a:avLst/>
        </a:prstGeom>
      </xdr:spPr>
    </xdr:pic>
    <xdr:clientData/>
  </xdr:twoCellAnchor>
  <xdr:twoCellAnchor editAs="oneCell">
    <xdr:from>
      <xdr:col>1</xdr:col>
      <xdr:colOff>53340</xdr:colOff>
      <xdr:row>43</xdr:row>
      <xdr:rowOff>76200</xdr:rowOff>
    </xdr:from>
    <xdr:to>
      <xdr:col>1</xdr:col>
      <xdr:colOff>583565</xdr:colOff>
      <xdr:row>43</xdr:row>
      <xdr:rowOff>715010</xdr:rowOff>
    </xdr:to>
    <xdr:pic>
      <xdr:nvPicPr>
        <xdr:cNvPr id="45" name="Picture 44"/>
        <xdr:cNvPicPr/>
      </xdr:nvPicPr>
      <xdr:blipFill>
        <a:blip xmlns:r="http://schemas.openxmlformats.org/officeDocument/2006/relationships" r:embed="rId38"/>
        <a:stretch>
          <a:fillRect/>
        </a:stretch>
      </xdr:blipFill>
      <xdr:spPr>
        <a:xfrm>
          <a:off x="396240" y="33223200"/>
          <a:ext cx="530225" cy="638810"/>
        </a:xfrm>
        <a:prstGeom prst="rect">
          <a:avLst/>
        </a:prstGeom>
      </xdr:spPr>
    </xdr:pic>
    <xdr:clientData/>
  </xdr:twoCellAnchor>
  <xdr:twoCellAnchor editAs="oneCell">
    <xdr:from>
      <xdr:col>1</xdr:col>
      <xdr:colOff>0</xdr:colOff>
      <xdr:row>0</xdr:row>
      <xdr:rowOff>19879</xdr:rowOff>
    </xdr:from>
    <xdr:to>
      <xdr:col>1</xdr:col>
      <xdr:colOff>647700</xdr:colOff>
      <xdr:row>1</xdr:row>
      <xdr:rowOff>1</xdr:rowOff>
    </xdr:to>
    <xdr:pic>
      <xdr:nvPicPr>
        <xdr:cNvPr id="46" name="Grafik 1"/>
        <xdr:cNvPicPr/>
      </xdr:nvPicPr>
      <xdr:blipFill>
        <a:blip xmlns:r="http://schemas.openxmlformats.org/officeDocument/2006/relationships" r:embed="rId39"/>
        <a:stretch>
          <a:fillRect/>
        </a:stretch>
      </xdr:blipFill>
      <xdr:spPr>
        <a:xfrm>
          <a:off x="298174" y="19879"/>
          <a:ext cx="647700" cy="76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Views>
    <sheetView tabSelected="1" topLeftCell="A13" zoomScale="85" zoomScaleNormal="85" workbookViewId="0">
      <selection activeCell="D12" sqref="D12"/>
    </sheetView>
  </sheetViews>
  <sheetFormatPr baseColWidth="10" defaultRowHeight="15" x14ac:dyDescent="0.25"/>
  <cols>
    <col min="1" max="1" width="11.42578125" style="1"/>
    <col min="2" max="2" width="39" customWidth="1"/>
    <col min="3" max="3" width="11.42578125" customWidth="1"/>
  </cols>
  <sheetData>
    <row r="1" spans="1:3" ht="27.75" customHeight="1" x14ac:dyDescent="0.25">
      <c r="A1" s="7" t="s">
        <v>49</v>
      </c>
      <c r="B1" s="7" t="s">
        <v>48</v>
      </c>
      <c r="C1" s="7" t="s">
        <v>140</v>
      </c>
    </row>
    <row r="2" spans="1:3" x14ac:dyDescent="0.25">
      <c r="A2" s="50">
        <v>1</v>
      </c>
      <c r="B2" s="25" t="s">
        <v>50</v>
      </c>
      <c r="C2" s="23">
        <v>48</v>
      </c>
    </row>
    <row r="3" spans="1:3" x14ac:dyDescent="0.25">
      <c r="A3" s="50"/>
      <c r="B3" s="30" t="s">
        <v>51</v>
      </c>
      <c r="C3" s="42">
        <v>22</v>
      </c>
    </row>
    <row r="4" spans="1:3" x14ac:dyDescent="0.25">
      <c r="A4" s="50"/>
      <c r="B4" s="30" t="s">
        <v>52</v>
      </c>
      <c r="C4" s="42">
        <v>5</v>
      </c>
    </row>
    <row r="5" spans="1:3" x14ac:dyDescent="0.25">
      <c r="A5" s="50"/>
      <c r="B5" s="30" t="s">
        <v>53</v>
      </c>
      <c r="C5" s="42">
        <v>12</v>
      </c>
    </row>
    <row r="6" spans="1:3" x14ac:dyDescent="0.25">
      <c r="A6" s="50"/>
      <c r="B6" s="30" t="s">
        <v>54</v>
      </c>
      <c r="C6" s="42">
        <v>7</v>
      </c>
    </row>
    <row r="7" spans="1:3" ht="30" x14ac:dyDescent="0.25">
      <c r="A7" s="50"/>
      <c r="B7" s="41" t="s">
        <v>64</v>
      </c>
      <c r="C7" s="43">
        <v>1</v>
      </c>
    </row>
    <row r="8" spans="1:3" x14ac:dyDescent="0.25">
      <c r="A8" s="51">
        <v>2</v>
      </c>
      <c r="B8" s="26" t="s">
        <v>55</v>
      </c>
      <c r="C8" s="24">
        <v>14</v>
      </c>
    </row>
    <row r="9" spans="1:3" x14ac:dyDescent="0.25">
      <c r="A9" s="52"/>
      <c r="B9" s="30" t="s">
        <v>56</v>
      </c>
      <c r="C9" s="42">
        <v>6</v>
      </c>
    </row>
    <row r="10" spans="1:3" x14ac:dyDescent="0.25">
      <c r="A10" s="52"/>
      <c r="B10" s="30" t="s">
        <v>57</v>
      </c>
      <c r="C10" s="42">
        <v>6</v>
      </c>
    </row>
    <row r="11" spans="1:3" x14ac:dyDescent="0.25">
      <c r="A11" s="53"/>
      <c r="B11" s="35" t="s">
        <v>58</v>
      </c>
      <c r="C11" s="42">
        <v>2</v>
      </c>
    </row>
    <row r="12" spans="1:3" x14ac:dyDescent="0.25">
      <c r="A12" s="54">
        <v>3</v>
      </c>
      <c r="B12" s="9" t="s">
        <v>59</v>
      </c>
      <c r="C12" s="6">
        <f>88+47+4</f>
        <v>139</v>
      </c>
    </row>
    <row r="13" spans="1:3" x14ac:dyDescent="0.25">
      <c r="A13" s="54"/>
      <c r="B13" s="30" t="s">
        <v>60</v>
      </c>
      <c r="C13" s="30">
        <v>7</v>
      </c>
    </row>
    <row r="14" spans="1:3" x14ac:dyDescent="0.25">
      <c r="A14" s="54"/>
      <c r="B14" s="30" t="s">
        <v>61</v>
      </c>
      <c r="C14" s="30">
        <v>46</v>
      </c>
    </row>
    <row r="15" spans="1:3" x14ac:dyDescent="0.25">
      <c r="A15" s="54"/>
      <c r="B15" s="8" t="s">
        <v>62</v>
      </c>
      <c r="C15" s="8">
        <v>51</v>
      </c>
    </row>
    <row r="16" spans="1:3" x14ac:dyDescent="0.25">
      <c r="A16" s="55"/>
      <c r="B16" s="10" t="s">
        <v>63</v>
      </c>
      <c r="C16" s="10">
        <v>35</v>
      </c>
    </row>
    <row r="17" spans="1:3" x14ac:dyDescent="0.25">
      <c r="A17" s="54">
        <v>4</v>
      </c>
      <c r="B17" s="9" t="s">
        <v>65</v>
      </c>
      <c r="C17" s="9">
        <v>72</v>
      </c>
    </row>
    <row r="18" spans="1:3" x14ac:dyDescent="0.25">
      <c r="A18" s="54"/>
      <c r="B18" s="30" t="s">
        <v>66</v>
      </c>
      <c r="C18" s="30">
        <v>9</v>
      </c>
    </row>
    <row r="19" spans="1:3" x14ac:dyDescent="0.25">
      <c r="A19" s="54"/>
      <c r="B19" s="30" t="s">
        <v>67</v>
      </c>
      <c r="C19" s="30">
        <v>2</v>
      </c>
    </row>
    <row r="20" spans="1:3" x14ac:dyDescent="0.25">
      <c r="A20" s="54"/>
      <c r="B20" s="8" t="s">
        <v>68</v>
      </c>
      <c r="C20" s="8">
        <v>20</v>
      </c>
    </row>
    <row r="21" spans="1:3" x14ac:dyDescent="0.25">
      <c r="A21" s="54"/>
      <c r="B21" s="8" t="s">
        <v>69</v>
      </c>
      <c r="C21" s="8">
        <v>32</v>
      </c>
    </row>
    <row r="22" spans="1:3" x14ac:dyDescent="0.25">
      <c r="A22" s="54"/>
      <c r="B22" s="35" t="s">
        <v>70</v>
      </c>
      <c r="C22" s="35">
        <v>9</v>
      </c>
    </row>
    <row r="23" spans="1:3" x14ac:dyDescent="0.25">
      <c r="A23" s="47">
        <v>5</v>
      </c>
      <c r="B23" s="14" t="s">
        <v>71</v>
      </c>
      <c r="C23" s="9">
        <v>73</v>
      </c>
    </row>
    <row r="24" spans="1:3" x14ac:dyDescent="0.25">
      <c r="A24" s="48"/>
      <c r="B24" s="12" t="s">
        <v>72</v>
      </c>
      <c r="C24" s="8">
        <v>10</v>
      </c>
    </row>
    <row r="25" spans="1:3" x14ac:dyDescent="0.25">
      <c r="A25" s="48"/>
      <c r="B25" s="13" t="s">
        <v>73</v>
      </c>
      <c r="C25" s="8">
        <v>19</v>
      </c>
    </row>
    <row r="26" spans="1:3" x14ac:dyDescent="0.25">
      <c r="A26" s="48"/>
      <c r="B26" s="12" t="s">
        <v>74</v>
      </c>
      <c r="C26" s="8">
        <v>22</v>
      </c>
    </row>
    <row r="27" spans="1:3" x14ac:dyDescent="0.25">
      <c r="A27" s="48"/>
      <c r="B27" s="12" t="s">
        <v>75</v>
      </c>
      <c r="C27" s="8">
        <v>15</v>
      </c>
    </row>
    <row r="28" spans="1:3" x14ac:dyDescent="0.25">
      <c r="A28" s="49"/>
      <c r="B28" s="15" t="s">
        <v>76</v>
      </c>
      <c r="C28" s="10">
        <v>7</v>
      </c>
    </row>
    <row r="29" spans="1:3" x14ac:dyDescent="0.25">
      <c r="A29" s="47">
        <v>6</v>
      </c>
      <c r="B29" s="9" t="s">
        <v>77</v>
      </c>
      <c r="C29" s="6">
        <f>15+16+28</f>
        <v>59</v>
      </c>
    </row>
    <row r="30" spans="1:3" x14ac:dyDescent="0.25">
      <c r="A30" s="48"/>
      <c r="B30" s="12" t="s">
        <v>78</v>
      </c>
      <c r="C30" s="11">
        <v>21</v>
      </c>
    </row>
    <row r="31" spans="1:3" x14ac:dyDescent="0.25">
      <c r="A31" s="48"/>
      <c r="B31" s="12" t="s">
        <v>79</v>
      </c>
      <c r="C31" s="11">
        <v>3</v>
      </c>
    </row>
    <row r="32" spans="1:3" x14ac:dyDescent="0.25">
      <c r="A32" s="48"/>
      <c r="B32" s="12" t="s">
        <v>80</v>
      </c>
      <c r="C32" s="11">
        <v>3</v>
      </c>
    </row>
    <row r="33" spans="1:3" x14ac:dyDescent="0.25">
      <c r="A33" s="48"/>
      <c r="B33" s="12" t="s">
        <v>81</v>
      </c>
      <c r="C33" s="11">
        <v>7</v>
      </c>
    </row>
    <row r="34" spans="1:3" x14ac:dyDescent="0.25">
      <c r="A34" s="48"/>
      <c r="B34" s="12" t="s">
        <v>82</v>
      </c>
      <c r="C34" s="11">
        <v>6</v>
      </c>
    </row>
    <row r="35" spans="1:3" x14ac:dyDescent="0.25">
      <c r="A35" s="49"/>
      <c r="B35" s="15" t="s">
        <v>83</v>
      </c>
      <c r="C35" s="16">
        <v>19</v>
      </c>
    </row>
    <row r="36" spans="1:3" x14ac:dyDescent="0.25">
      <c r="A36" s="47">
        <v>7</v>
      </c>
      <c r="B36" s="9" t="s">
        <v>84</v>
      </c>
      <c r="C36" s="6">
        <f>13+13+73</f>
        <v>99</v>
      </c>
    </row>
    <row r="37" spans="1:3" x14ac:dyDescent="0.25">
      <c r="A37" s="48"/>
      <c r="B37" s="12" t="s">
        <v>85</v>
      </c>
      <c r="C37" s="11">
        <v>6</v>
      </c>
    </row>
    <row r="38" spans="1:3" x14ac:dyDescent="0.25">
      <c r="A38" s="48"/>
      <c r="B38" s="12" t="s">
        <v>86</v>
      </c>
      <c r="C38" s="11">
        <v>56</v>
      </c>
    </row>
    <row r="39" spans="1:3" x14ac:dyDescent="0.25">
      <c r="A39" s="48"/>
      <c r="B39" s="12" t="s">
        <v>87</v>
      </c>
      <c r="C39" s="11">
        <v>6</v>
      </c>
    </row>
    <row r="40" spans="1:3" x14ac:dyDescent="0.25">
      <c r="A40" s="48"/>
      <c r="B40" s="12" t="s">
        <v>88</v>
      </c>
      <c r="C40" s="11">
        <v>15</v>
      </c>
    </row>
    <row r="41" spans="1:3" x14ac:dyDescent="0.25">
      <c r="A41" s="48"/>
      <c r="B41" s="12" t="s">
        <v>89</v>
      </c>
      <c r="C41" s="11">
        <v>14</v>
      </c>
    </row>
    <row r="42" spans="1:3" x14ac:dyDescent="0.25">
      <c r="A42" s="49"/>
      <c r="B42" s="15" t="s">
        <v>90</v>
      </c>
      <c r="C42" s="16">
        <v>2</v>
      </c>
    </row>
    <row r="43" spans="1:3" x14ac:dyDescent="0.25">
      <c r="A43" s="48">
        <v>8</v>
      </c>
      <c r="B43" s="6" t="s">
        <v>91</v>
      </c>
      <c r="C43" s="6">
        <f>31+12+52</f>
        <v>95</v>
      </c>
    </row>
    <row r="44" spans="1:3" x14ac:dyDescent="0.25">
      <c r="A44" s="48"/>
      <c r="B44" s="12" t="s">
        <v>92</v>
      </c>
      <c r="C44" s="11">
        <v>22</v>
      </c>
    </row>
    <row r="45" spans="1:3" x14ac:dyDescent="0.25">
      <c r="A45" s="48"/>
      <c r="B45" s="12" t="s">
        <v>93</v>
      </c>
      <c r="C45" s="11">
        <v>4</v>
      </c>
    </row>
    <row r="46" spans="1:3" x14ac:dyDescent="0.25">
      <c r="A46" s="48"/>
      <c r="B46" s="12" t="s">
        <v>94</v>
      </c>
      <c r="C46" s="11">
        <v>12</v>
      </c>
    </row>
    <row r="47" spans="1:3" x14ac:dyDescent="0.25">
      <c r="A47" s="48"/>
      <c r="B47" s="12" t="s">
        <v>95</v>
      </c>
      <c r="C47" s="11">
        <v>7</v>
      </c>
    </row>
    <row r="48" spans="1:3" x14ac:dyDescent="0.25">
      <c r="A48" s="48"/>
      <c r="B48" s="12" t="s">
        <v>96</v>
      </c>
      <c r="C48" s="11">
        <v>17</v>
      </c>
    </row>
    <row r="49" spans="1:3" x14ac:dyDescent="0.25">
      <c r="A49" s="48"/>
      <c r="B49" s="12" t="s">
        <v>97</v>
      </c>
      <c r="C49" s="11">
        <v>17</v>
      </c>
    </row>
    <row r="50" spans="1:3" x14ac:dyDescent="0.25">
      <c r="A50" s="48"/>
      <c r="B50" s="12" t="s">
        <v>98</v>
      </c>
      <c r="C50" s="11">
        <v>10</v>
      </c>
    </row>
    <row r="51" spans="1:3" x14ac:dyDescent="0.25">
      <c r="A51" s="49"/>
      <c r="B51" s="15" t="s">
        <v>99</v>
      </c>
      <c r="C51" s="16">
        <v>6</v>
      </c>
    </row>
    <row r="52" spans="1:3" x14ac:dyDescent="0.25">
      <c r="A52" s="47">
        <v>9</v>
      </c>
      <c r="B52" s="6" t="s">
        <v>100</v>
      </c>
      <c r="C52" s="6">
        <f>27+118</f>
        <v>145</v>
      </c>
    </row>
    <row r="53" spans="1:3" x14ac:dyDescent="0.25">
      <c r="A53" s="48"/>
      <c r="B53" s="31" t="s">
        <v>106</v>
      </c>
      <c r="C53" s="32">
        <v>9</v>
      </c>
    </row>
    <row r="54" spans="1:3" x14ac:dyDescent="0.25">
      <c r="A54" s="48"/>
      <c r="B54" s="31" t="s">
        <v>107</v>
      </c>
      <c r="C54" s="32">
        <v>16</v>
      </c>
    </row>
    <row r="55" spans="1:3" x14ac:dyDescent="0.25">
      <c r="A55" s="48"/>
      <c r="B55" s="12" t="s">
        <v>108</v>
      </c>
      <c r="C55" s="11">
        <v>17</v>
      </c>
    </row>
    <row r="56" spans="1:3" x14ac:dyDescent="0.25">
      <c r="A56" s="48"/>
      <c r="B56" s="12" t="s">
        <v>109</v>
      </c>
      <c r="C56" s="11">
        <v>66</v>
      </c>
    </row>
    <row r="57" spans="1:3" x14ac:dyDescent="0.25">
      <c r="A57" s="48"/>
      <c r="B57" s="12" t="s">
        <v>110</v>
      </c>
      <c r="C57" s="11">
        <v>33</v>
      </c>
    </row>
    <row r="58" spans="1:3" x14ac:dyDescent="0.25">
      <c r="A58" s="48"/>
      <c r="B58" s="31" t="s">
        <v>111</v>
      </c>
      <c r="C58" s="32">
        <v>3</v>
      </c>
    </row>
    <row r="59" spans="1:3" x14ac:dyDescent="0.25">
      <c r="A59" s="49"/>
      <c r="B59" s="38" t="s">
        <v>139</v>
      </c>
      <c r="C59" s="39">
        <v>1</v>
      </c>
    </row>
    <row r="60" spans="1:3" x14ac:dyDescent="0.25">
      <c r="A60" s="47">
        <v>10</v>
      </c>
      <c r="B60" s="6" t="s">
        <v>101</v>
      </c>
      <c r="C60" s="6">
        <f>21+7+17</f>
        <v>45</v>
      </c>
    </row>
    <row r="61" spans="1:3" x14ac:dyDescent="0.25">
      <c r="A61" s="48"/>
      <c r="B61" s="18" t="s">
        <v>134</v>
      </c>
      <c r="C61" s="22">
        <v>9</v>
      </c>
    </row>
    <row r="62" spans="1:3" x14ac:dyDescent="0.25">
      <c r="A62" s="48"/>
      <c r="B62" s="18" t="s">
        <v>135</v>
      </c>
      <c r="C62" s="22">
        <v>11</v>
      </c>
    </row>
    <row r="63" spans="1:3" x14ac:dyDescent="0.25">
      <c r="A63" s="48"/>
      <c r="B63" s="18" t="s">
        <v>136</v>
      </c>
      <c r="C63" s="22">
        <v>12</v>
      </c>
    </row>
    <row r="64" spans="1:3" x14ac:dyDescent="0.25">
      <c r="A64" s="48"/>
      <c r="B64" s="20" t="s">
        <v>137</v>
      </c>
      <c r="C64" s="22">
        <v>5</v>
      </c>
    </row>
    <row r="65" spans="1:5" x14ac:dyDescent="0.25">
      <c r="A65" s="49"/>
      <c r="B65" s="21" t="s">
        <v>138</v>
      </c>
      <c r="C65" s="16">
        <v>8</v>
      </c>
    </row>
    <row r="66" spans="1:5" x14ac:dyDescent="0.25">
      <c r="A66" s="47">
        <v>11</v>
      </c>
      <c r="B66" s="6" t="s">
        <v>102</v>
      </c>
      <c r="C66" s="6">
        <v>98</v>
      </c>
    </row>
    <row r="67" spans="1:5" x14ac:dyDescent="0.25">
      <c r="A67" s="48"/>
      <c r="B67" s="18" t="s">
        <v>128</v>
      </c>
      <c r="C67" s="11">
        <v>31</v>
      </c>
    </row>
    <row r="68" spans="1:5" x14ac:dyDescent="0.25">
      <c r="A68" s="48"/>
      <c r="B68" s="18" t="s">
        <v>129</v>
      </c>
      <c r="C68" s="11">
        <v>18</v>
      </c>
    </row>
    <row r="69" spans="1:5" x14ac:dyDescent="0.25">
      <c r="A69" s="48"/>
      <c r="B69" s="18" t="s">
        <v>130</v>
      </c>
      <c r="C69" s="11">
        <v>11</v>
      </c>
    </row>
    <row r="70" spans="1:5" x14ac:dyDescent="0.25">
      <c r="A70" s="48"/>
      <c r="B70" s="18" t="s">
        <v>131</v>
      </c>
      <c r="C70" s="11">
        <v>24</v>
      </c>
    </row>
    <row r="71" spans="1:5" x14ac:dyDescent="0.25">
      <c r="A71" s="48"/>
      <c r="B71" s="19" t="s">
        <v>132</v>
      </c>
      <c r="C71" s="11">
        <v>7</v>
      </c>
    </row>
    <row r="72" spans="1:5" x14ac:dyDescent="0.25">
      <c r="A72" s="49"/>
      <c r="B72" s="40" t="s">
        <v>133</v>
      </c>
      <c r="C72" s="39">
        <v>7</v>
      </c>
    </row>
    <row r="73" spans="1:5" x14ac:dyDescent="0.25">
      <c r="A73" s="44">
        <v>12</v>
      </c>
      <c r="B73" s="28" t="s">
        <v>103</v>
      </c>
      <c r="C73" s="28">
        <v>11</v>
      </c>
    </row>
    <row r="74" spans="1:5" x14ac:dyDescent="0.25">
      <c r="A74" s="45"/>
      <c r="B74" s="33" t="s">
        <v>125</v>
      </c>
      <c r="C74" s="30">
        <v>4</v>
      </c>
    </row>
    <row r="75" spans="1:5" x14ac:dyDescent="0.25">
      <c r="A75" s="45"/>
      <c r="B75" s="33" t="s">
        <v>126</v>
      </c>
      <c r="C75" s="30">
        <v>6</v>
      </c>
    </row>
    <row r="76" spans="1:5" x14ac:dyDescent="0.25">
      <c r="A76" s="46"/>
      <c r="B76" s="38" t="s">
        <v>127</v>
      </c>
      <c r="C76" s="35">
        <v>1</v>
      </c>
    </row>
    <row r="77" spans="1:5" x14ac:dyDescent="0.25">
      <c r="A77" s="44">
        <v>13</v>
      </c>
      <c r="B77" s="28" t="s">
        <v>105</v>
      </c>
      <c r="C77" s="28">
        <f>89+59</f>
        <v>148</v>
      </c>
      <c r="E77" s="27"/>
    </row>
    <row r="78" spans="1:5" x14ac:dyDescent="0.25">
      <c r="A78" s="45"/>
      <c r="B78" s="33" t="s">
        <v>118</v>
      </c>
      <c r="C78" s="30">
        <v>4</v>
      </c>
    </row>
    <row r="79" spans="1:5" x14ac:dyDescent="0.25">
      <c r="A79" s="45"/>
      <c r="B79" s="33" t="s">
        <v>119</v>
      </c>
      <c r="C79" s="30">
        <v>58</v>
      </c>
    </row>
    <row r="80" spans="1:5" x14ac:dyDescent="0.25">
      <c r="A80" s="45"/>
      <c r="B80" s="33" t="s">
        <v>120</v>
      </c>
      <c r="C80" s="30">
        <v>1</v>
      </c>
    </row>
    <row r="81" spans="1:3" x14ac:dyDescent="0.25">
      <c r="A81" s="45"/>
      <c r="B81" s="31" t="s">
        <v>121</v>
      </c>
      <c r="C81" s="30">
        <v>13</v>
      </c>
    </row>
    <row r="82" spans="1:3" x14ac:dyDescent="0.25">
      <c r="A82" s="45"/>
      <c r="B82" s="34" t="s">
        <v>122</v>
      </c>
      <c r="C82" s="30">
        <v>8</v>
      </c>
    </row>
    <row r="83" spans="1:3" x14ac:dyDescent="0.25">
      <c r="A83" s="45"/>
      <c r="B83" s="31" t="s">
        <v>123</v>
      </c>
      <c r="C83" s="30">
        <v>2</v>
      </c>
    </row>
    <row r="84" spans="1:3" x14ac:dyDescent="0.25">
      <c r="A84" s="46"/>
      <c r="B84" s="35" t="s">
        <v>124</v>
      </c>
      <c r="C84" s="35">
        <v>62</v>
      </c>
    </row>
    <row r="85" spans="1:3" x14ac:dyDescent="0.25">
      <c r="A85" s="44">
        <v>14</v>
      </c>
      <c r="B85" s="29" t="s">
        <v>104</v>
      </c>
      <c r="C85" s="28">
        <v>79</v>
      </c>
    </row>
    <row r="86" spans="1:3" x14ac:dyDescent="0.25">
      <c r="A86" s="45"/>
      <c r="B86" s="33" t="s">
        <v>112</v>
      </c>
      <c r="C86" s="37">
        <v>11</v>
      </c>
    </row>
    <row r="87" spans="1:3" x14ac:dyDescent="0.25">
      <c r="A87" s="45"/>
      <c r="B87" s="33" t="s">
        <v>113</v>
      </c>
      <c r="C87" s="30">
        <v>6</v>
      </c>
    </row>
    <row r="88" spans="1:3" x14ac:dyDescent="0.25">
      <c r="A88" s="45"/>
      <c r="B88" s="33" t="s">
        <v>114</v>
      </c>
      <c r="C88" s="30">
        <v>18</v>
      </c>
    </row>
    <row r="89" spans="1:3" x14ac:dyDescent="0.25">
      <c r="A89" s="45"/>
      <c r="B89" s="33" t="s">
        <v>115</v>
      </c>
      <c r="C89" s="30">
        <v>17</v>
      </c>
    </row>
    <row r="90" spans="1:3" x14ac:dyDescent="0.25">
      <c r="A90" s="45"/>
      <c r="B90" s="31" t="s">
        <v>116</v>
      </c>
      <c r="C90" s="30">
        <v>24</v>
      </c>
    </row>
    <row r="91" spans="1:3" x14ac:dyDescent="0.25">
      <c r="A91" s="46"/>
      <c r="B91" s="36" t="s">
        <v>117</v>
      </c>
      <c r="C91" s="35">
        <v>3</v>
      </c>
    </row>
    <row r="92" spans="1:3" x14ac:dyDescent="0.25">
      <c r="B92" s="17"/>
    </row>
    <row r="93" spans="1:3" x14ac:dyDescent="0.25">
      <c r="B93" s="17"/>
    </row>
    <row r="94" spans="1:3" x14ac:dyDescent="0.25">
      <c r="B94" s="17"/>
    </row>
    <row r="95" spans="1:3" x14ac:dyDescent="0.25">
      <c r="B95" s="17"/>
    </row>
  </sheetData>
  <autoFilter ref="C1:C96"/>
  <mergeCells count="14">
    <mergeCell ref="A2:A7"/>
    <mergeCell ref="A8:A11"/>
    <mergeCell ref="A12:A16"/>
    <mergeCell ref="A17:A22"/>
    <mergeCell ref="A23:A28"/>
    <mergeCell ref="A73:A76"/>
    <mergeCell ref="A77:A84"/>
    <mergeCell ref="A85:A91"/>
    <mergeCell ref="A66:A72"/>
    <mergeCell ref="A29:A35"/>
    <mergeCell ref="A36:A42"/>
    <mergeCell ref="A43:A51"/>
    <mergeCell ref="A52:A59"/>
    <mergeCell ref="A60:A65"/>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zoomScale="115" zoomScaleNormal="115" workbookViewId="0">
      <selection activeCell="C4" sqref="C4"/>
    </sheetView>
  </sheetViews>
  <sheetFormatPr baseColWidth="10" defaultColWidth="9.140625" defaultRowHeight="15" x14ac:dyDescent="0.25"/>
  <cols>
    <col min="1" max="1" width="4.28515625" style="1" customWidth="1"/>
    <col min="2" max="2" width="9.5703125" style="1" customWidth="1"/>
    <col min="3" max="3" width="84.28515625" style="2" customWidth="1"/>
  </cols>
  <sheetData>
    <row r="1" spans="1:3" ht="61.9" customHeight="1" x14ac:dyDescent="0.25">
      <c r="A1" s="3">
        <v>1</v>
      </c>
      <c r="B1" s="3" t="s">
        <v>2</v>
      </c>
      <c r="C1" s="4" t="s">
        <v>4</v>
      </c>
    </row>
    <row r="2" spans="1:3" ht="61.9" customHeight="1" x14ac:dyDescent="0.25">
      <c r="A2" s="3">
        <v>2</v>
      </c>
      <c r="B2" s="3"/>
      <c r="C2" s="5" t="s">
        <v>0</v>
      </c>
    </row>
    <row r="3" spans="1:3" ht="61.9" customHeight="1" x14ac:dyDescent="0.25">
      <c r="A3" s="3">
        <v>3</v>
      </c>
      <c r="B3" s="3"/>
      <c r="C3" s="4" t="s">
        <v>1</v>
      </c>
    </row>
    <row r="4" spans="1:3" ht="75" x14ac:dyDescent="0.25">
      <c r="A4" s="3">
        <v>4</v>
      </c>
      <c r="B4" s="3"/>
      <c r="C4" s="4" t="s">
        <v>5</v>
      </c>
    </row>
    <row r="5" spans="1:3" ht="61.9" customHeight="1" x14ac:dyDescent="0.25">
      <c r="A5" s="3">
        <v>5</v>
      </c>
      <c r="B5" s="3"/>
      <c r="C5" s="4" t="s">
        <v>7</v>
      </c>
    </row>
    <row r="6" spans="1:3" ht="61.9" customHeight="1" x14ac:dyDescent="0.25">
      <c r="A6" s="3">
        <v>6</v>
      </c>
      <c r="B6" s="3"/>
      <c r="C6" s="4" t="s">
        <v>6</v>
      </c>
    </row>
    <row r="7" spans="1:3" ht="61.9" customHeight="1" x14ac:dyDescent="0.25">
      <c r="A7" s="3">
        <v>7</v>
      </c>
      <c r="B7" s="3"/>
      <c r="C7" s="4" t="s">
        <v>14</v>
      </c>
    </row>
    <row r="8" spans="1:3" ht="61.9" customHeight="1" x14ac:dyDescent="0.25">
      <c r="A8" s="3">
        <v>8</v>
      </c>
      <c r="B8" s="3"/>
      <c r="C8" s="4" t="s">
        <v>13</v>
      </c>
    </row>
    <row r="9" spans="1:3" ht="61.9" customHeight="1" x14ac:dyDescent="0.25">
      <c r="A9" s="3">
        <v>9</v>
      </c>
      <c r="B9" s="3"/>
      <c r="C9" s="4" t="s">
        <v>12</v>
      </c>
    </row>
    <row r="10" spans="1:3" ht="61.9" customHeight="1" x14ac:dyDescent="0.25">
      <c r="A10" s="3">
        <v>10</v>
      </c>
      <c r="B10" s="3"/>
      <c r="C10" s="4" t="s">
        <v>11</v>
      </c>
    </row>
    <row r="11" spans="1:3" ht="61.9" customHeight="1" x14ac:dyDescent="0.25">
      <c r="A11" s="3">
        <v>11</v>
      </c>
      <c r="B11" s="3"/>
      <c r="C11" s="4" t="s">
        <v>10</v>
      </c>
    </row>
    <row r="12" spans="1:3" ht="61.9" customHeight="1" x14ac:dyDescent="0.25">
      <c r="A12" s="3">
        <v>12</v>
      </c>
      <c r="B12" s="3"/>
      <c r="C12" s="4" t="s">
        <v>9</v>
      </c>
    </row>
    <row r="13" spans="1:3" ht="61.9" customHeight="1" x14ac:dyDescent="0.25">
      <c r="A13" s="3">
        <v>13</v>
      </c>
      <c r="B13" s="3"/>
      <c r="C13" s="4" t="s">
        <v>8</v>
      </c>
    </row>
    <row r="14" spans="1:3" ht="61.9" customHeight="1" x14ac:dyDescent="0.25">
      <c r="A14" s="3">
        <v>14</v>
      </c>
      <c r="B14" s="3"/>
      <c r="C14" s="4" t="s">
        <v>15</v>
      </c>
    </row>
    <row r="15" spans="1:3" ht="61.9" customHeight="1" x14ac:dyDescent="0.25">
      <c r="A15" s="3">
        <v>15</v>
      </c>
      <c r="B15" s="3"/>
      <c r="C15" s="4" t="s">
        <v>16</v>
      </c>
    </row>
    <row r="16" spans="1:3" ht="61.9" customHeight="1" x14ac:dyDescent="0.25">
      <c r="A16" s="3">
        <v>16</v>
      </c>
      <c r="B16" s="3"/>
      <c r="C16" s="4" t="s">
        <v>17</v>
      </c>
    </row>
    <row r="17" spans="1:3" ht="61.9" customHeight="1" x14ac:dyDescent="0.25">
      <c r="A17" s="3">
        <v>17</v>
      </c>
      <c r="B17" s="3"/>
      <c r="C17" s="4" t="s">
        <v>18</v>
      </c>
    </row>
    <row r="18" spans="1:3" ht="61.9" customHeight="1" x14ac:dyDescent="0.25">
      <c r="A18" s="3">
        <v>18</v>
      </c>
      <c r="B18" s="3"/>
      <c r="C18" s="4" t="s">
        <v>19</v>
      </c>
    </row>
    <row r="19" spans="1:3" ht="61.9" customHeight="1" x14ac:dyDescent="0.25">
      <c r="A19" s="3">
        <v>19</v>
      </c>
      <c r="B19" s="3"/>
      <c r="C19" s="4" t="s">
        <v>20</v>
      </c>
    </row>
    <row r="20" spans="1:3" ht="61.9" customHeight="1" x14ac:dyDescent="0.25">
      <c r="A20" s="3">
        <v>20</v>
      </c>
      <c r="B20" s="3"/>
      <c r="C20" s="4" t="s">
        <v>21</v>
      </c>
    </row>
    <row r="21" spans="1:3" ht="61.9" customHeight="1" x14ac:dyDescent="0.25">
      <c r="A21" s="3">
        <v>21</v>
      </c>
      <c r="B21" s="3"/>
      <c r="C21" s="4" t="s">
        <v>22</v>
      </c>
    </row>
    <row r="22" spans="1:3" ht="61.9" customHeight="1" x14ac:dyDescent="0.25">
      <c r="A22" s="3">
        <v>22</v>
      </c>
      <c r="B22" s="3"/>
      <c r="C22" s="4" t="s">
        <v>23</v>
      </c>
    </row>
    <row r="23" spans="1:3" ht="61.9" customHeight="1" x14ac:dyDescent="0.25">
      <c r="A23" s="3">
        <v>23</v>
      </c>
      <c r="B23" s="3"/>
      <c r="C23" s="4" t="s">
        <v>24</v>
      </c>
    </row>
    <row r="24" spans="1:3" ht="61.9" customHeight="1" x14ac:dyDescent="0.25">
      <c r="A24" s="3">
        <v>24</v>
      </c>
      <c r="B24" s="3"/>
      <c r="C24" s="4" t="s">
        <v>33</v>
      </c>
    </row>
    <row r="25" spans="1:3" ht="61.9" customHeight="1" x14ac:dyDescent="0.25">
      <c r="A25" s="3">
        <v>25</v>
      </c>
      <c r="B25" s="3"/>
      <c r="C25" s="4" t="s">
        <v>34</v>
      </c>
    </row>
    <row r="26" spans="1:3" ht="61.9" customHeight="1" x14ac:dyDescent="0.25">
      <c r="A26" s="3">
        <v>26</v>
      </c>
      <c r="B26" s="3"/>
      <c r="C26" s="4" t="s">
        <v>35</v>
      </c>
    </row>
    <row r="27" spans="1:3" ht="61.9" customHeight="1" x14ac:dyDescent="0.25">
      <c r="A27" s="3">
        <v>27</v>
      </c>
      <c r="B27" s="3"/>
      <c r="C27" s="4" t="s">
        <v>46</v>
      </c>
    </row>
    <row r="28" spans="1:3" ht="61.9" customHeight="1" x14ac:dyDescent="0.25">
      <c r="A28" s="3">
        <v>28</v>
      </c>
      <c r="B28" s="3"/>
      <c r="C28" s="4" t="s">
        <v>47</v>
      </c>
    </row>
    <row r="29" spans="1:3" ht="61.9" customHeight="1" x14ac:dyDescent="0.25">
      <c r="A29" s="3">
        <v>29</v>
      </c>
      <c r="B29" s="3"/>
      <c r="C29" s="4" t="s">
        <v>38</v>
      </c>
    </row>
    <row r="30" spans="1:3" ht="61.9" customHeight="1" x14ac:dyDescent="0.25">
      <c r="A30" s="3">
        <v>30</v>
      </c>
      <c r="B30" s="3"/>
      <c r="C30" s="4" t="s">
        <v>39</v>
      </c>
    </row>
    <row r="31" spans="1:3" ht="61.9" customHeight="1" x14ac:dyDescent="0.25">
      <c r="A31" s="3">
        <v>31</v>
      </c>
      <c r="B31" s="3"/>
      <c r="C31" s="4" t="s">
        <v>40</v>
      </c>
    </row>
    <row r="32" spans="1:3" ht="61.9" customHeight="1" x14ac:dyDescent="0.25">
      <c r="A32" s="3">
        <v>32</v>
      </c>
      <c r="B32" s="3"/>
      <c r="C32" s="4" t="s">
        <v>41</v>
      </c>
    </row>
    <row r="33" spans="1:3" ht="61.9" customHeight="1" x14ac:dyDescent="0.25">
      <c r="A33" s="3">
        <v>33</v>
      </c>
      <c r="B33" s="3"/>
      <c r="C33" s="4" t="s">
        <v>45</v>
      </c>
    </row>
    <row r="34" spans="1:3" ht="61.9" customHeight="1" x14ac:dyDescent="0.25">
      <c r="A34" s="3">
        <v>34</v>
      </c>
      <c r="B34" s="3"/>
      <c r="C34" s="4" t="s">
        <v>43</v>
      </c>
    </row>
    <row r="35" spans="1:3" ht="61.9" customHeight="1" x14ac:dyDescent="0.25">
      <c r="A35" s="3">
        <v>35</v>
      </c>
      <c r="B35" s="3"/>
      <c r="C35" s="4" t="s">
        <v>42</v>
      </c>
    </row>
    <row r="36" spans="1:3" ht="61.9" customHeight="1" x14ac:dyDescent="0.25">
      <c r="A36" s="3">
        <v>36</v>
      </c>
      <c r="B36" s="3"/>
      <c r="C36" s="4" t="s">
        <v>36</v>
      </c>
    </row>
    <row r="37" spans="1:3" ht="61.9" customHeight="1" x14ac:dyDescent="0.25">
      <c r="A37" s="3">
        <v>37</v>
      </c>
      <c r="B37" s="3"/>
      <c r="C37" s="4" t="s">
        <v>37</v>
      </c>
    </row>
    <row r="38" spans="1:3" ht="61.9" customHeight="1" x14ac:dyDescent="0.25">
      <c r="A38" s="3">
        <v>38</v>
      </c>
      <c r="B38" s="3"/>
      <c r="C38" s="4" t="s">
        <v>44</v>
      </c>
    </row>
    <row r="39" spans="1:3" ht="61.9" customHeight="1" x14ac:dyDescent="0.25">
      <c r="A39" s="3">
        <v>39</v>
      </c>
      <c r="B39" s="3"/>
      <c r="C39" s="4" t="s">
        <v>32</v>
      </c>
    </row>
    <row r="40" spans="1:3" ht="61.9" customHeight="1" x14ac:dyDescent="0.25">
      <c r="A40" s="3">
        <v>40</v>
      </c>
      <c r="B40" s="3"/>
      <c r="C40" s="4" t="s">
        <v>31</v>
      </c>
    </row>
    <row r="41" spans="1:3" ht="61.9" customHeight="1" x14ac:dyDescent="0.25">
      <c r="A41" s="3">
        <v>41</v>
      </c>
      <c r="B41" s="3"/>
      <c r="C41" s="4" t="s">
        <v>30</v>
      </c>
    </row>
    <row r="42" spans="1:3" ht="61.9" customHeight="1" x14ac:dyDescent="0.25">
      <c r="A42" s="3">
        <v>42</v>
      </c>
      <c r="B42" s="3"/>
      <c r="C42" s="4" t="s">
        <v>25</v>
      </c>
    </row>
    <row r="43" spans="1:3" ht="61.9" customHeight="1" x14ac:dyDescent="0.25">
      <c r="A43" s="3">
        <v>43</v>
      </c>
      <c r="B43" s="3"/>
      <c r="C43" s="4" t="s">
        <v>28</v>
      </c>
    </row>
    <row r="44" spans="1:3" ht="61.9" customHeight="1" x14ac:dyDescent="0.25">
      <c r="A44" s="3">
        <v>44</v>
      </c>
      <c r="B44" s="3"/>
      <c r="C44" s="4" t="s">
        <v>27</v>
      </c>
    </row>
    <row r="45" spans="1:3" ht="59.45" customHeight="1" x14ac:dyDescent="0.25">
      <c r="A45" s="3">
        <v>45</v>
      </c>
      <c r="B45" s="3" t="s">
        <v>3</v>
      </c>
      <c r="C45" s="4" t="s">
        <v>29</v>
      </c>
    </row>
    <row r="46" spans="1:3" ht="61.9" customHeight="1" x14ac:dyDescent="0.25">
      <c r="A46" s="3">
        <v>46</v>
      </c>
      <c r="B46" s="56" t="s">
        <v>26</v>
      </c>
      <c r="C46" s="56"/>
    </row>
  </sheetData>
  <mergeCells count="1">
    <mergeCell ref="B46:C46"/>
  </mergeCells>
  <pageMargins left="0.23622047244094491" right="0.23622047244094491" top="0.47244094488188981" bottom="0.31496062992125984"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4" sqref="C14"/>
    </sheetView>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Chapters</vt:lpstr>
      <vt:lpstr>3.2_Danger Signs</vt:lpstr>
      <vt:lpstr>3.3_Instruction Signs</vt:lpstr>
      <vt:lpstr>3.4_Direction Signs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2020-02-11T14:18:57Z</dcterms:modified>
</cp:coreProperties>
</file>