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06"/>
  <workbookPr/>
  <mc:AlternateContent xmlns:mc="http://schemas.openxmlformats.org/markup-compatibility/2006">
    <mc:Choice Requires="x15">
      <x15ac:absPath xmlns:x15ac="http://schemas.microsoft.com/office/spreadsheetml/2010/11/ac" url="C:\Users\varsha\Desktop\"/>
    </mc:Choice>
  </mc:AlternateContent>
  <xr:revisionPtr revIDLastSave="695" documentId="11_1913FF739EFA9E5F26B39D2C58F3951464DF346F" xr6:coauthVersionLast="47" xr6:coauthVersionMax="47" xr10:uidLastSave="{4C998EA0-FDA9-47DA-99E0-3C44B5C73391}"/>
  <bookViews>
    <workbookView xWindow="0" yWindow="0" windowWidth="19200" windowHeight="6470" firstSheet="1" activeTab="2" xr2:uid="{00000000-000D-0000-FFFF-FFFF00000000}"/>
  </bookViews>
  <sheets>
    <sheet name="Sheet1" sheetId="1" r:id="rId1"/>
    <sheet name="Task_list_FY2023" sheetId="3" r:id="rId2"/>
    <sheet name="EffortsEsitmation_M5_FA" sheetId="4" r:id="rId3"/>
    <sheet name="Estimates_2023"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2" l="1"/>
  <c r="C7" i="2"/>
  <c r="E15" i="2"/>
  <c r="E14" i="2"/>
  <c r="E13" i="2"/>
  <c r="E12" i="2"/>
  <c r="E6" i="2"/>
  <c r="E5" i="2"/>
  <c r="E4" i="2"/>
  <c r="E7" i="2" l="1"/>
  <c r="E16" i="2"/>
</calcChain>
</file>

<file path=xl/sharedStrings.xml><?xml version="1.0" encoding="utf-8"?>
<sst xmlns="http://schemas.openxmlformats.org/spreadsheetml/2006/main" count="213" uniqueCount="139">
  <si>
    <t>Goal: Improve automated test maintenance time</t>
  </si>
  <si>
    <t xml:space="preserve">Maintenance </t>
  </si>
  <si>
    <t xml:space="preserve">Execution Time can be optimized , need to check the implementation for waitForReady Method.  Test Script Updates . </t>
  </si>
  <si>
    <t>Flaky areas</t>
  </si>
  <si>
    <t>Goal: Improve Automated test analysis time</t>
  </si>
  <si>
    <t>Framework Improvement</t>
  </si>
  <si>
    <t>Parallel execution</t>
  </si>
  <si>
    <t>Dockerization, Multiple Agents Configuration - Framework Changes Required.</t>
  </si>
  <si>
    <t>Log improvement</t>
  </si>
  <si>
    <t>To be Analysed</t>
  </si>
  <si>
    <t>Pipeline Management</t>
  </si>
  <si>
    <t>Environment selection</t>
  </si>
  <si>
    <t>Module base execution</t>
  </si>
  <si>
    <r>
      <t>Goal</t>
    </r>
    <r>
      <rPr>
        <sz val="11"/>
        <color theme="1"/>
        <rFont val="Calibri"/>
        <family val="2"/>
        <scheme val="minor"/>
      </rPr>
      <t xml:space="preserve">: </t>
    </r>
    <r>
      <rPr>
        <b/>
        <sz val="11"/>
        <color theme="1"/>
        <rFont val="Calibri"/>
        <family val="2"/>
        <scheme val="minor"/>
      </rPr>
      <t>Improve the test data creation process</t>
    </r>
  </si>
  <si>
    <t>Automate test data creation for existing scripts- M5</t>
  </si>
  <si>
    <t>Automate test data creation for existing scripts- FA</t>
  </si>
  <si>
    <t>PreSetUp Data Approach to be re-visited .Should continue with current Approach or Data Injection by SQL/Oracle Script ?</t>
  </si>
  <si>
    <t>Screenshots Capturing</t>
  </si>
  <si>
    <t xml:space="preserve">ExtentReport Enhacements </t>
  </si>
  <si>
    <t>Automated Report through e-Mail post Test Suite Completion</t>
  </si>
  <si>
    <t>TestRail Integration</t>
  </si>
  <si>
    <t>Internal Review Process to be Refined.</t>
  </si>
  <si>
    <t>WebElement unique ID's to be provided while Page Development.</t>
  </si>
  <si>
    <t>Stabilization of Test on Other Test Environment.</t>
  </si>
  <si>
    <t>Priority</t>
  </si>
  <si>
    <t>Tasks</t>
  </si>
  <si>
    <t>AssetWorks</t>
  </si>
  <si>
    <t>R-Systems</t>
  </si>
  <si>
    <t>Efforts</t>
  </si>
  <si>
    <t>Dependencies</t>
  </si>
  <si>
    <t>Risk</t>
  </si>
  <si>
    <t>Queries/ Remarks</t>
  </si>
  <si>
    <t>Data Restore through Automation for SQL Env.</t>
  </si>
  <si>
    <t xml:space="preserve">AW DBA will provide SQL queries to inject environment databases from baseline DB.
As discussed with Musarrat, For Oracle Env. Data Restoration will not be applicable, AW will be taking ownership for restoration manually.
</t>
  </si>
  <si>
    <t xml:space="preserve">Framework Support to restore the db backup in respective environment through Automation Test Suite Run.
Queries Updates might be required on Application Version Update. </t>
  </si>
  <si>
    <t xml:space="preserve">60 Hrs. - M5 
</t>
  </si>
  <si>
    <t>1.) AW to provide backup scripts at a physical location that need to be restored through automation scripts.
2.) Data to be created as part of baseline database need to be provided by AW.</t>
  </si>
  <si>
    <r>
      <rPr>
        <b/>
        <sz val="11"/>
        <color rgb="FF000000"/>
        <rFont val="Calibri"/>
      </rPr>
      <t>Currently, No clearity for FA</t>
    </r>
    <r>
      <rPr>
        <sz val="11"/>
        <color rgb="FF000000"/>
        <rFont val="Calibri"/>
      </rPr>
      <t>. How data restoration will work and what will be its  benefits???  If it will be as same as M5 then effort will be same.</t>
    </r>
  </si>
  <si>
    <t xml:space="preserve">Can we add Pre-SetUp Data also through queries.  </t>
  </si>
  <si>
    <t>Alternative to above approach : Batch File can be run and confiured as Azure Stage.</t>
  </si>
  <si>
    <t>Stage to be created in Azure Pipeline.</t>
  </si>
  <si>
    <t>Creation of Batch File.</t>
  </si>
  <si>
    <t>40 Hrs-M5</t>
  </si>
  <si>
    <t>Parallel Execution- Module Based</t>
  </si>
  <si>
    <t>Multiple Agent Configuration on Azure</t>
  </si>
  <si>
    <t>Multiple Agent-Framework Changes to support Parallel execution for Module Based approach.</t>
  </si>
  <si>
    <t>90-Hrs</t>
  </si>
  <si>
    <t>AW side to provide multiple agents.
AW to set up Multiple Agent on Pipeline .</t>
  </si>
  <si>
    <t xml:space="preserve">Goal: Improve the test data creation process
Automate test data creation for existing scripts- M5
Automate test data creation for existing scripts- FA
</t>
  </si>
  <si>
    <t>1. To Provide Queries for New Pre-Set Up Script Creation and Steps if New Create Method needs to be developed.</t>
  </si>
  <si>
    <t>1. New PreData SetUp Scripts Creation.
2. New Create methods for Handling Pre-Data Creation.
3.Adding New Data To Existing Pre-SetUp Scripts.
4. Any Environmental related Data or UI gaps Handling.</t>
  </si>
  <si>
    <t>60-Hrs -M5</t>
  </si>
  <si>
    <t>Currently, No clearity for FA side, Analysis would be required.  If pre- set up creation required for existing testcases, that wolud required extent amount of efforts.</t>
  </si>
  <si>
    <t>M5 - 462 test cases
FA - 457 till sprint 11</t>
  </si>
  <si>
    <t>Current Suite Maintenance</t>
  </si>
  <si>
    <t> </t>
  </si>
  <si>
    <t>1. Execution Time Optimization.
2. Data Cleanup per Test Script- Delete Methods whereever possible.
3. Flaky Tests to be stabilized.
4. Logout the Application after each test Run.
5. Code refactoring for existing Generic Methods/ for some testcase scripts.
7. For other child Tests cases , exclude launching the browser to minimize execution time.
8.Object Model Conversion.</t>
  </si>
  <si>
    <t>120- Hrs</t>
  </si>
  <si>
    <t>OK</t>
  </si>
  <si>
    <t>Hierachical Log Display</t>
  </si>
  <si>
    <t>Need more discussion with Musarrat for requirement Understanding</t>
  </si>
  <si>
    <t xml:space="preserve">Need to Analysed at R-sys </t>
  </si>
  <si>
    <t>Epic</t>
  </si>
  <si>
    <t>Stories</t>
  </si>
  <si>
    <t>Ownership</t>
  </si>
  <si>
    <t>Product</t>
  </si>
  <si>
    <t>Risks</t>
  </si>
  <si>
    <t>Querries</t>
  </si>
  <si>
    <t>1. Automation Framework changes to Support data restoration of baseline db.</t>
  </si>
  <si>
    <t>M5</t>
  </si>
  <si>
    <t>Can we add Pre-SetUp Data also through queries.</t>
  </si>
  <si>
    <t xml:space="preserve">2. Queries Updates might be required on Application Version Update. </t>
  </si>
  <si>
    <t>3. AW DBA will provide SQL queries to inject environment databases from baseline DB.</t>
  </si>
  <si>
    <t>AW</t>
  </si>
  <si>
    <t>4. Conversion of backup file to selenium C# supported format with  Logging and assertion implememtion will be required for sequencial query execution. (As discussed with Musarrat)</t>
  </si>
  <si>
    <t>5. Maintenance required</t>
  </si>
  <si>
    <t>6. Testing- Comaptibility check with existing test suite/ framework.</t>
  </si>
  <si>
    <t xml:space="preserve">1. Converting SQL File shared by DBA to executable Batch File.
</t>
  </si>
  <si>
    <t>Both</t>
  </si>
  <si>
    <t xml:space="preserve">Restoration of baseline db will done by batch file whenever needed, and will be owned by AW  </t>
  </si>
  <si>
    <t>2.Testing of created Executable File.</t>
  </si>
  <si>
    <t>3.Execution of Batch File from Azure Stage.</t>
  </si>
  <si>
    <t>4. Maintenance of Batch File - Ongoing Process</t>
  </si>
  <si>
    <t xml:space="preserve">1. Multiple Agent Configuration on Azure.
</t>
  </si>
  <si>
    <t>2.Multiple Agent-Framework Changes to support Parallel execution .</t>
  </si>
  <si>
    <t>3.Framework Support to Run Tests Module wise.</t>
  </si>
  <si>
    <t xml:space="preserve">4. Testing </t>
  </si>
  <si>
    <t xml:space="preserve">5. Updating Test Category For Existing Tests. </t>
  </si>
  <si>
    <t>FA- 35 files, M5- 40</t>
  </si>
  <si>
    <t xml:space="preserve">1. AW to provide queries for remaining Pre-Set Up required for existings Scripts.
</t>
  </si>
  <si>
    <t>Currently, No clearity for FA side, Analysis would be required. If pre- set up creation required for existing testcases, efforts may vary.</t>
  </si>
  <si>
    <t>M5 - 462 test cases</t>
  </si>
  <si>
    <t>1. Pre setup data creation for FA existing testcases (efforts includes after testing as well)</t>
  </si>
  <si>
    <t>Currently, ~37 creation methods in FA</t>
  </si>
  <si>
    <t>1.  Pre- SetUp Data Scripts Creation for Existing Tests (For which Create Methods Exists)</t>
  </si>
  <si>
    <t>FA - 457 till sprint 11</t>
  </si>
  <si>
    <t>2.Adding New Data To Existing Pre-SetUp Scripts.</t>
  </si>
  <si>
    <t>3. Any Environmental related Data or UI gaps Handling.</t>
  </si>
  <si>
    <r>
      <rPr>
        <sz val="11"/>
        <color rgb="FF000000"/>
        <rFont val="Calibri"/>
      </rPr>
      <t>2. New Create methods for Handling Pre-Data Creation -</t>
    </r>
    <r>
      <rPr>
        <b/>
        <sz val="11"/>
        <color rgb="FF000000"/>
        <rFont val="Calibri"/>
      </rPr>
      <t>New Creation Method Script Should be counted as Functional tests.</t>
    </r>
  </si>
  <si>
    <t>1. Execution Time Optimization.</t>
  </si>
  <si>
    <t>2. Data Cleanup per Test Script- Delete Methods whereever possible.</t>
  </si>
  <si>
    <t>3. Pipeline Flaky Tests to be stabilized.</t>
  </si>
  <si>
    <t>4. Logout the Application after each test Run.</t>
  </si>
  <si>
    <t>5. Code refactoring for existing Generic Methods/ for some testcase scripts.</t>
  </si>
  <si>
    <t>7. For other child Tests cases , exclude launching the browser to minimize execution time.</t>
  </si>
  <si>
    <t>8. Object Model Conversion.</t>
  </si>
  <si>
    <t>Screenshots for failed cases implementation</t>
  </si>
  <si>
    <t>Not sure about finalization of tool.</t>
  </si>
  <si>
    <t>Screenshot integration with testrail</t>
  </si>
  <si>
    <t>Research required to find best suitable tool to capture the screeshot.</t>
  </si>
  <si>
    <t>Need to analysis for module wise execution/ parallel execution</t>
  </si>
  <si>
    <t>FA</t>
  </si>
  <si>
    <t>Estimates provide based on FA, If require same for M5, more efforts will be required.</t>
  </si>
  <si>
    <t>Need to update testcase ids to sync with testrail ids</t>
  </si>
  <si>
    <t>Need to analysis how to create testrun in testrail with desired testcases</t>
  </si>
  <si>
    <t>SprintWise Per Head Resource on M5 Automation</t>
  </si>
  <si>
    <t>Total Test Case Count (Post Refinement)</t>
  </si>
  <si>
    <t>Tasks Per sprint</t>
  </si>
  <si>
    <t>Efforts (Hrs) Per Tasks</t>
  </si>
  <si>
    <t>Efforts (Hrs) Per Script</t>
  </si>
  <si>
    <t>Medium</t>
  </si>
  <si>
    <t>High</t>
  </si>
  <si>
    <t>Very High</t>
  </si>
  <si>
    <t>Test Automation Efforts for M5</t>
  </si>
  <si>
    <t>SprintWise Per Head Resource on FA Automation</t>
  </si>
  <si>
    <t>Low</t>
  </si>
  <si>
    <t>Test Automation Efforts for FA</t>
  </si>
  <si>
    <t>Productive Hrs: 90 Per Head per sprint</t>
  </si>
  <si>
    <t>Per Test Script Tasks</t>
  </si>
  <si>
    <t>Sprint refinemnet and grooming should happen in advance.</t>
  </si>
  <si>
    <t>Test case grooming</t>
  </si>
  <si>
    <t>Create, Update and Delete Tests should be included in same Sprint</t>
  </si>
  <si>
    <t>Automation scripting</t>
  </si>
  <si>
    <t>Multiple tabs functinality should be divided into different Tests cases (No merging of tab wise features).</t>
  </si>
  <si>
    <t>JSON Data and presetup data creation</t>
  </si>
  <si>
    <t>Module should be stable and bug free.</t>
  </si>
  <si>
    <t>Review</t>
  </si>
  <si>
    <t>Validation and acceptance criteria should be well defined.</t>
  </si>
  <si>
    <t>Merge to develop and Azure Pipeline Fixes for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</si>
</sst>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b/>
      <sz val="14"/>
      <color rgb="FFFFFFFF"/>
      <name val="Calibri"/>
      <family val="2"/>
    </font>
    <font>
      <sz val="14"/>
      <name val="Calibri"/>
      <family val="2"/>
    </font>
    <font>
      <b/>
      <sz val="14"/>
      <color rgb="FF000000"/>
      <name val="Calibri"/>
      <family val="2"/>
    </font>
    <font>
      <sz val="14"/>
      <color rgb="FF000000"/>
      <name val="Calibri"/>
      <family val="2"/>
    </font>
    <font>
      <sz val="11"/>
      <color rgb="FF000000"/>
      <name val="Calibri"/>
    </font>
    <font>
      <b/>
      <sz val="11"/>
      <color rgb="FF000000"/>
      <name val="Calibri"/>
    </font>
    <font>
      <sz val="11"/>
      <color rgb="FF000000"/>
      <name val="Calibri"/>
      <charset val="1"/>
    </font>
    <font>
      <b/>
      <sz val="11"/>
      <color rgb="FF000000"/>
      <name val="Calibri"/>
      <charset val="1"/>
    </font>
    <font>
      <b/>
      <sz val="11"/>
      <color rgb="FFFF0000"/>
      <name val="Calibri"/>
    </font>
  </fonts>
  <fills count="9">
    <fill>
      <patternFill patternType="none"/>
    </fill>
    <fill>
      <patternFill patternType="gray125"/>
    </fill>
    <fill>
      <patternFill patternType="solid">
        <fgColor theme="2" tint="-0.499984740745262"/>
        <bgColor indexed="64"/>
      </patternFill>
    </fill>
    <fill>
      <patternFill patternType="solid">
        <fgColor rgb="FF5B9BD5"/>
        <bgColor rgb="FF5B9BD5"/>
      </patternFill>
    </fill>
    <fill>
      <patternFill patternType="solid">
        <fgColor rgb="FFDDEBF7"/>
        <bgColor rgb="FFDDEBF7"/>
      </patternFill>
    </fill>
    <fill>
      <patternFill patternType="solid">
        <fgColor theme="0" tint="-0.249977111117893"/>
        <bgColor indexed="64"/>
      </patternFill>
    </fill>
    <fill>
      <patternFill patternType="solid">
        <fgColor theme="9"/>
        <bgColor indexed="64"/>
      </patternFill>
    </fill>
    <fill>
      <patternFill patternType="solid">
        <fgColor rgb="FFFFFFFF"/>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101">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0" fillId="2" borderId="0" xfId="0" applyFill="1"/>
    <xf numFmtId="0" fontId="2" fillId="0" borderId="1" xfId="0" applyFont="1" applyBorder="1"/>
    <xf numFmtId="0" fontId="3" fillId="0" borderId="2" xfId="0" applyFont="1" applyBorder="1"/>
    <xf numFmtId="0" fontId="4" fillId="3" borderId="3" xfId="0" applyFont="1" applyFill="1" applyBorder="1" applyAlignment="1">
      <alignment readingOrder="1"/>
    </xf>
    <xf numFmtId="0" fontId="4" fillId="3" borderId="4" xfId="0" applyFont="1" applyFill="1" applyBorder="1" applyAlignment="1">
      <alignment readingOrder="1"/>
    </xf>
    <xf numFmtId="0" fontId="4" fillId="3" borderId="4" xfId="0" applyFont="1" applyFill="1" applyBorder="1"/>
    <xf numFmtId="0" fontId="5" fillId="0" borderId="3" xfId="0" applyFont="1" applyBorder="1" applyAlignment="1">
      <alignment readingOrder="1"/>
    </xf>
    <xf numFmtId="0" fontId="5" fillId="0" borderId="4" xfId="0" applyFont="1" applyBorder="1" applyAlignment="1">
      <alignment readingOrder="1"/>
    </xf>
    <xf numFmtId="0" fontId="3" fillId="0" borderId="4" xfId="0" applyFont="1" applyBorder="1"/>
    <xf numFmtId="0" fontId="5" fillId="4" borderId="3" xfId="0" applyFont="1" applyFill="1" applyBorder="1" applyAlignment="1">
      <alignment readingOrder="1"/>
    </xf>
    <xf numFmtId="0" fontId="5" fillId="4" borderId="4" xfId="0" applyFont="1" applyFill="1" applyBorder="1" applyAlignment="1">
      <alignment readingOrder="1"/>
    </xf>
    <xf numFmtId="0" fontId="6" fillId="0" borderId="3" xfId="0" applyFont="1" applyBorder="1"/>
    <xf numFmtId="0" fontId="7" fillId="0" borderId="4" xfId="0" applyFont="1" applyBorder="1"/>
    <xf numFmtId="0" fontId="6" fillId="0" borderId="4" xfId="0" applyFont="1" applyBorder="1"/>
    <xf numFmtId="0" fontId="3" fillId="0" borderId="0" xfId="0" applyFont="1"/>
    <xf numFmtId="0" fontId="7" fillId="0" borderId="2" xfId="0" applyFont="1" applyBorder="1"/>
    <xf numFmtId="0" fontId="6" fillId="0" borderId="2" xfId="0" applyFont="1" applyBorder="1"/>
    <xf numFmtId="0" fontId="2" fillId="0" borderId="2" xfId="0" applyFont="1" applyBorder="1"/>
    <xf numFmtId="0" fontId="3" fillId="0" borderId="3" xfId="0" applyFont="1" applyBorder="1"/>
    <xf numFmtId="0" fontId="6" fillId="0" borderId="0" xfId="0" applyFont="1"/>
    <xf numFmtId="0" fontId="7" fillId="0" borderId="0" xfId="0" applyFont="1"/>
    <xf numFmtId="0" fontId="0" fillId="0" borderId="5" xfId="0" applyBorder="1"/>
    <xf numFmtId="0" fontId="2" fillId="5" borderId="6" xfId="0" applyFont="1" applyFill="1" applyBorder="1"/>
    <xf numFmtId="0" fontId="0" fillId="0" borderId="5" xfId="0" applyBorder="1" applyAlignment="1">
      <alignment horizontal="center"/>
    </xf>
    <xf numFmtId="0" fontId="0" fillId="0" borderId="5" xfId="0" applyBorder="1" applyAlignment="1">
      <alignment wrapText="1"/>
    </xf>
    <xf numFmtId="0" fontId="0" fillId="6" borderId="5" xfId="0" applyFill="1" applyBorder="1" applyAlignment="1">
      <alignment wrapText="1"/>
    </xf>
    <xf numFmtId="9" fontId="0" fillId="6" borderId="5" xfId="0" applyNumberFormat="1" applyFill="1" applyBorder="1"/>
    <xf numFmtId="0" fontId="0" fillId="6" borderId="0" xfId="0" applyFill="1"/>
    <xf numFmtId="0" fontId="0" fillId="0" borderId="5" xfId="0" applyBorder="1" applyAlignment="1">
      <alignment horizontal="center"/>
    </xf>
    <xf numFmtId="0" fontId="3" fillId="0" borderId="5" xfId="0" applyFont="1" applyBorder="1" applyAlignment="1">
      <alignment vertical="top"/>
    </xf>
    <xf numFmtId="0" fontId="3" fillId="0" borderId="5" xfId="0" applyFont="1" applyBorder="1" applyAlignment="1">
      <alignment vertical="top" wrapText="1"/>
    </xf>
    <xf numFmtId="0" fontId="0" fillId="0" borderId="5" xfId="0" applyBorder="1" applyAlignment="1">
      <alignment vertical="top" wrapText="1"/>
    </xf>
    <xf numFmtId="0" fontId="0" fillId="0" borderId="0" xfId="0" applyAlignment="1">
      <alignment vertical="top"/>
    </xf>
    <xf numFmtId="0" fontId="3" fillId="0" borderId="5" xfId="0" applyFont="1" applyBorder="1" applyAlignment="1">
      <alignment horizontal="left" vertical="top"/>
    </xf>
    <xf numFmtId="0" fontId="2" fillId="0" borderId="5" xfId="0" applyFont="1" applyBorder="1" applyAlignment="1">
      <alignment horizontal="left" vertical="top" wrapText="1"/>
    </xf>
    <xf numFmtId="0" fontId="3" fillId="0" borderId="5" xfId="0" applyFont="1" applyBorder="1" applyAlignment="1">
      <alignment horizontal="left" vertical="top" wrapText="1"/>
    </xf>
    <xf numFmtId="0" fontId="0" fillId="0" borderId="5" xfId="0" applyBorder="1" applyAlignment="1">
      <alignment horizontal="left" vertical="top" wrapText="1"/>
    </xf>
    <xf numFmtId="9" fontId="0" fillId="0" borderId="5" xfId="0" applyNumberFormat="1" applyBorder="1" applyAlignment="1">
      <alignment horizontal="left" vertical="top" wrapText="1"/>
    </xf>
    <xf numFmtId="9" fontId="8" fillId="0" borderId="5" xfId="0" applyNumberFormat="1" applyFont="1" applyBorder="1" applyAlignment="1">
      <alignment horizontal="left" vertical="top" wrapText="1"/>
    </xf>
    <xf numFmtId="0" fontId="0" fillId="0" borderId="0" xfId="0" applyAlignment="1">
      <alignment horizontal="left" vertical="top"/>
    </xf>
    <xf numFmtId="0" fontId="2" fillId="5" borderId="6" xfId="0" applyFont="1" applyFill="1" applyBorder="1" applyAlignment="1">
      <alignment vertical="top"/>
    </xf>
    <xf numFmtId="0" fontId="3" fillId="6" borderId="5" xfId="0" applyFont="1" applyFill="1" applyBorder="1" applyAlignment="1">
      <alignment vertical="top" wrapText="1"/>
    </xf>
    <xf numFmtId="0" fontId="2" fillId="5" borderId="6" xfId="0" applyFont="1" applyFill="1" applyBorder="1" applyAlignment="1">
      <alignment horizontal="left" vertical="top"/>
    </xf>
    <xf numFmtId="0" fontId="3" fillId="6" borderId="5" xfId="0" applyFont="1" applyFill="1" applyBorder="1" applyAlignment="1">
      <alignment horizontal="left" vertical="top" wrapText="1"/>
    </xf>
    <xf numFmtId="0" fontId="2" fillId="6" borderId="5" xfId="0" applyFont="1" applyFill="1" applyBorder="1" applyAlignment="1">
      <alignment vertical="top" wrapText="1"/>
    </xf>
    <xf numFmtId="0" fontId="2" fillId="0" borderId="5" xfId="0" applyFont="1" applyBorder="1" applyAlignment="1">
      <alignment vertical="top"/>
    </xf>
    <xf numFmtId="0" fontId="0" fillId="0" borderId="0" xfId="0" applyAlignment="1">
      <alignment vertical="top" wrapText="1"/>
    </xf>
    <xf numFmtId="0" fontId="8" fillId="0" borderId="5" xfId="0" applyFont="1" applyBorder="1" applyAlignment="1">
      <alignment vertical="top" wrapText="1"/>
    </xf>
    <xf numFmtId="9" fontId="0" fillId="6" borderId="5" xfId="0" applyNumberFormat="1" applyFill="1" applyBorder="1" applyAlignment="1">
      <alignment vertical="top" wrapText="1"/>
    </xf>
    <xf numFmtId="0" fontId="0" fillId="0" borderId="5" xfId="0" applyBorder="1" applyAlignment="1">
      <alignment vertical="top"/>
    </xf>
    <xf numFmtId="9" fontId="0" fillId="6" borderId="5" xfId="0" applyNumberFormat="1" applyFill="1" applyBorder="1" applyAlignment="1">
      <alignment vertical="top"/>
    </xf>
    <xf numFmtId="0" fontId="9" fillId="0" borderId="0" xfId="0" applyFont="1" applyAlignment="1">
      <alignment vertical="top" wrapText="1"/>
    </xf>
    <xf numFmtId="0" fontId="1" fillId="0" borderId="0" xfId="0" applyFont="1"/>
    <xf numFmtId="0" fontId="8" fillId="6" borderId="5" xfId="0" applyFont="1" applyFill="1" applyBorder="1" applyAlignment="1">
      <alignment horizontal="center" vertical="top" wrapText="1"/>
    </xf>
    <xf numFmtId="0" fontId="1" fillId="0" borderId="5" xfId="0" applyFont="1" applyBorder="1"/>
    <xf numFmtId="0" fontId="0" fillId="0" borderId="6" xfId="0" applyBorder="1"/>
    <xf numFmtId="0" fontId="8" fillId="0" borderId="6" xfId="0" applyFont="1" applyBorder="1" applyAlignment="1">
      <alignment horizontal="center" vertical="top"/>
    </xf>
    <xf numFmtId="0" fontId="8" fillId="0" borderId="9" xfId="0" applyFont="1" applyBorder="1" applyAlignment="1">
      <alignment horizontal="center" vertical="top"/>
    </xf>
    <xf numFmtId="0" fontId="8" fillId="0" borderId="10" xfId="0" applyFont="1" applyBorder="1" applyAlignment="1">
      <alignment horizontal="center" vertical="top"/>
    </xf>
    <xf numFmtId="0" fontId="8" fillId="0" borderId="6"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horizontal="center" vertical="top"/>
    </xf>
    <xf numFmtId="0" fontId="8" fillId="0" borderId="12" xfId="0" applyFont="1" applyBorder="1" applyAlignment="1">
      <alignment horizontal="center" vertical="top"/>
    </xf>
    <xf numFmtId="0" fontId="8" fillId="0" borderId="13" xfId="0" applyFont="1" applyBorder="1" applyAlignment="1">
      <alignment horizontal="center" vertical="top"/>
    </xf>
    <xf numFmtId="0" fontId="8" fillId="0" borderId="8" xfId="0" applyFont="1" applyBorder="1" applyAlignment="1">
      <alignment vertical="top" wrapText="1"/>
    </xf>
    <xf numFmtId="0" fontId="0" fillId="0" borderId="8" xfId="0" applyBorder="1"/>
    <xf numFmtId="0" fontId="1" fillId="0" borderId="6" xfId="0" applyFont="1" applyBorder="1"/>
    <xf numFmtId="0" fontId="1" fillId="0" borderId="5" xfId="0" applyFont="1" applyBorder="1" applyAlignment="1">
      <alignment vertical="top" wrapText="1"/>
    </xf>
    <xf numFmtId="0" fontId="0" fillId="0" borderId="6" xfId="0" applyBorder="1" applyAlignment="1">
      <alignment vertical="top" wrapText="1"/>
    </xf>
    <xf numFmtId="0" fontId="10" fillId="0" borderId="5" xfId="0" applyFont="1" applyBorder="1" applyAlignment="1">
      <alignment vertical="top" wrapText="1"/>
    </xf>
    <xf numFmtId="0" fontId="8" fillId="0" borderId="6" xfId="0" applyFont="1" applyBorder="1" applyAlignment="1">
      <alignment vertical="top" wrapText="1"/>
    </xf>
    <xf numFmtId="0" fontId="10" fillId="0" borderId="10" xfId="0" applyFont="1" applyBorder="1" applyAlignment="1">
      <alignment vertical="top" wrapText="1"/>
    </xf>
    <xf numFmtId="0" fontId="3" fillId="0" borderId="6" xfId="0" applyFont="1" applyBorder="1" applyAlignment="1">
      <alignment horizontal="center" vertical="top"/>
    </xf>
    <xf numFmtId="0" fontId="3" fillId="0" borderId="10" xfId="0" applyFont="1" applyBorder="1" applyAlignment="1">
      <alignment horizontal="center" vertical="top"/>
    </xf>
    <xf numFmtId="9" fontId="8" fillId="0" borderId="7" xfId="0" applyNumberFormat="1" applyFont="1" applyBorder="1" applyAlignment="1">
      <alignment horizontal="center" vertical="top" wrapText="1"/>
    </xf>
    <xf numFmtId="9" fontId="8" fillId="0" borderId="0" xfId="0" applyNumberFormat="1" applyFont="1" applyBorder="1" applyAlignment="1">
      <alignment horizontal="center" vertical="top" wrapText="1"/>
    </xf>
    <xf numFmtId="0" fontId="10" fillId="0" borderId="0" xfId="0" applyFont="1" applyAlignment="1">
      <alignment horizontal="left" vertical="top" wrapText="1"/>
    </xf>
    <xf numFmtId="0" fontId="0" fillId="0" borderId="12" xfId="0" applyBorder="1" applyAlignment="1">
      <alignment horizontal="center"/>
    </xf>
    <xf numFmtId="0" fontId="0" fillId="0" borderId="12" xfId="0" applyBorder="1" applyAlignment="1">
      <alignment horizontal="center" vertical="top"/>
    </xf>
    <xf numFmtId="0" fontId="11" fillId="0" borderId="0" xfId="0" applyFont="1" applyAlignment="1">
      <alignment horizontal="center" vertical="top" wrapText="1"/>
    </xf>
    <xf numFmtId="0" fontId="0" fillId="0" borderId="6" xfId="0" applyBorder="1" applyAlignment="1">
      <alignment horizontal="center"/>
    </xf>
    <xf numFmtId="0" fontId="0" fillId="0" borderId="10" xfId="0" applyBorder="1" applyAlignment="1">
      <alignment horizontal="center"/>
    </xf>
    <xf numFmtId="0" fontId="3" fillId="0" borderId="9" xfId="0" applyFont="1" applyBorder="1" applyAlignment="1">
      <alignment horizontal="center" vertical="top"/>
    </xf>
    <xf numFmtId="0" fontId="0" fillId="0" borderId="0" xfId="0" applyAlignment="1">
      <alignment horizontal="left" vertical="top" wrapText="1"/>
    </xf>
    <xf numFmtId="0" fontId="10" fillId="7" borderId="0" xfId="0" applyFont="1" applyFill="1"/>
    <xf numFmtId="0" fontId="1" fillId="0" borderId="0" xfId="0" applyFont="1" applyAlignment="1">
      <alignment horizontal="left" vertical="top" wrapText="1"/>
    </xf>
    <xf numFmtId="0" fontId="0" fillId="0" borderId="6" xfId="0" applyFont="1" applyBorder="1" applyAlignment="1">
      <alignment vertical="top" wrapText="1"/>
    </xf>
    <xf numFmtId="0" fontId="0" fillId="0" borderId="6" xfId="0" applyFont="1" applyBorder="1"/>
    <xf numFmtId="0" fontId="1" fillId="0" borderId="12" xfId="0" applyFont="1" applyBorder="1" applyAlignment="1">
      <alignment horizontal="left" vertical="top"/>
    </xf>
    <xf numFmtId="0" fontId="10" fillId="0" borderId="0" xfId="0" applyFont="1" applyAlignment="1">
      <alignment horizontal="left" vertical="top" wrapText="1"/>
    </xf>
    <xf numFmtId="0" fontId="8" fillId="8" borderId="6" xfId="0" applyFont="1" applyFill="1" applyBorder="1" applyAlignment="1">
      <alignment horizontal="center" vertical="top" wrapText="1"/>
    </xf>
    <xf numFmtId="0" fontId="8" fillId="8" borderId="9" xfId="0" applyFont="1" applyFill="1" applyBorder="1" applyAlignment="1">
      <alignment horizontal="center" vertical="top" wrapText="1"/>
    </xf>
    <xf numFmtId="0" fontId="8" fillId="8" borderId="10" xfId="0" applyFont="1" applyFill="1" applyBorder="1" applyAlignment="1">
      <alignment horizontal="center" vertical="top" wrapText="1"/>
    </xf>
    <xf numFmtId="0" fontId="0" fillId="0" borderId="0" xfId="0" applyAlignment="1">
      <alignment horizontal="center" vertical="top" wrapText="1"/>
    </xf>
    <xf numFmtId="0" fontId="12"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6"/>
  <sheetViews>
    <sheetView workbookViewId="0">
      <selection activeCell="A24" sqref="A24"/>
    </sheetView>
  </sheetViews>
  <sheetFormatPr defaultRowHeight="14.45"/>
  <cols>
    <col min="1" max="1" width="19.28515625" customWidth="1"/>
    <col min="2" max="2" width="72.42578125" customWidth="1"/>
    <col min="3" max="3" width="33.42578125" customWidth="1"/>
  </cols>
  <sheetData>
    <row r="2" spans="1:3">
      <c r="B2" s="2" t="s">
        <v>0</v>
      </c>
    </row>
    <row r="3" spans="1:3">
      <c r="B3" s="3" t="s">
        <v>1</v>
      </c>
      <c r="C3" t="s">
        <v>2</v>
      </c>
    </row>
    <row r="4" spans="1:3">
      <c r="B4" s="3" t="s">
        <v>3</v>
      </c>
    </row>
    <row r="5" spans="1:3">
      <c r="B5" s="2"/>
    </row>
    <row r="6" spans="1:3">
      <c r="B6" s="2" t="s">
        <v>4</v>
      </c>
    </row>
    <row r="7" spans="1:3">
      <c r="B7" s="3" t="s">
        <v>5</v>
      </c>
    </row>
    <row r="8" spans="1:3">
      <c r="A8">
        <v>1</v>
      </c>
      <c r="B8" s="4" t="s">
        <v>6</v>
      </c>
      <c r="C8" t="s">
        <v>7</v>
      </c>
    </row>
    <row r="9" spans="1:3">
      <c r="B9" s="4" t="s">
        <v>8</v>
      </c>
      <c r="C9" t="s">
        <v>9</v>
      </c>
    </row>
    <row r="10" spans="1:3">
      <c r="B10" s="3" t="s">
        <v>10</v>
      </c>
    </row>
    <row r="11" spans="1:3">
      <c r="B11" s="4" t="s">
        <v>11</v>
      </c>
    </row>
    <row r="12" spans="1:3">
      <c r="B12" s="4" t="s">
        <v>12</v>
      </c>
    </row>
    <row r="13" spans="1:3">
      <c r="B13" s="1"/>
    </row>
    <row r="14" spans="1:3">
      <c r="A14">
        <v>2</v>
      </c>
      <c r="B14" s="2" t="s">
        <v>13</v>
      </c>
    </row>
    <row r="15" spans="1:3">
      <c r="B15" s="3" t="s">
        <v>14</v>
      </c>
    </row>
    <row r="16" spans="1:3">
      <c r="B16" s="3" t="s">
        <v>15</v>
      </c>
    </row>
    <row r="17" spans="2:2">
      <c r="B17" s="1"/>
    </row>
    <row r="18" spans="2:2" s="5" customFormat="1"/>
    <row r="19" spans="2:2">
      <c r="B19" t="s">
        <v>16</v>
      </c>
    </row>
    <row r="20" spans="2:2">
      <c r="B20" t="s">
        <v>17</v>
      </c>
    </row>
    <row r="21" spans="2:2">
      <c r="B21" t="s">
        <v>18</v>
      </c>
    </row>
    <row r="22" spans="2:2">
      <c r="B22" t="s">
        <v>19</v>
      </c>
    </row>
    <row r="23" spans="2:2">
      <c r="B23" t="s">
        <v>20</v>
      </c>
    </row>
    <row r="24" spans="2:2">
      <c r="B24" t="s">
        <v>21</v>
      </c>
    </row>
    <row r="25" spans="2:2">
      <c r="B25" t="s">
        <v>22</v>
      </c>
    </row>
    <row r="26" spans="2:2">
      <c r="B26" t="s">
        <v>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74F7-AAA7-4E5B-A5A4-CEF2123846EB}">
  <dimension ref="A2:H10"/>
  <sheetViews>
    <sheetView topLeftCell="C3" workbookViewId="0">
      <selection activeCell="H6" sqref="H6"/>
    </sheetView>
  </sheetViews>
  <sheetFormatPr defaultRowHeight="15"/>
  <cols>
    <col min="2" max="2" width="44.140625" style="44" customWidth="1"/>
    <col min="3" max="3" width="47.85546875" style="37" bestFit="1" customWidth="1"/>
    <col min="4" max="4" width="43.140625" style="37" customWidth="1"/>
    <col min="5" max="5" width="12" customWidth="1"/>
    <col min="6" max="6" width="39.42578125" style="37" customWidth="1"/>
    <col min="7" max="7" width="18.28515625" style="37" customWidth="1"/>
    <col min="8" max="8" width="19.85546875" customWidth="1"/>
  </cols>
  <sheetData>
    <row r="2" spans="1:8">
      <c r="A2" s="27" t="s">
        <v>24</v>
      </c>
      <c r="B2" s="47" t="s">
        <v>25</v>
      </c>
      <c r="C2" s="45" t="s">
        <v>26</v>
      </c>
      <c r="D2" s="45" t="s">
        <v>27</v>
      </c>
      <c r="E2" s="27" t="s">
        <v>28</v>
      </c>
      <c r="F2" s="45" t="s">
        <v>29</v>
      </c>
      <c r="G2" s="45" t="s">
        <v>30</v>
      </c>
      <c r="H2" s="27" t="s">
        <v>31</v>
      </c>
    </row>
    <row r="3" spans="1:8" s="44" customFormat="1" ht="121.5">
      <c r="A3" s="33">
        <v>1</v>
      </c>
      <c r="B3" s="38" t="s">
        <v>32</v>
      </c>
      <c r="C3" s="39" t="s">
        <v>33</v>
      </c>
      <c r="D3" s="40" t="s">
        <v>34</v>
      </c>
      <c r="E3" s="41" t="s">
        <v>35</v>
      </c>
      <c r="F3" s="42" t="s">
        <v>36</v>
      </c>
      <c r="G3" s="43" t="s">
        <v>37</v>
      </c>
      <c r="H3" s="43" t="s">
        <v>38</v>
      </c>
    </row>
    <row r="4" spans="1:8" s="32" customFormat="1" ht="30.75">
      <c r="A4" s="33"/>
      <c r="B4" s="48" t="s">
        <v>39</v>
      </c>
      <c r="C4" s="49" t="s">
        <v>40</v>
      </c>
      <c r="D4" s="46" t="s">
        <v>41</v>
      </c>
      <c r="E4" s="30" t="s">
        <v>42</v>
      </c>
      <c r="F4" s="53"/>
      <c r="G4" s="55"/>
      <c r="H4" s="31"/>
    </row>
    <row r="5" spans="1:8" ht="30.75">
      <c r="A5" s="28">
        <v>2</v>
      </c>
      <c r="B5" s="38" t="s">
        <v>43</v>
      </c>
      <c r="C5" s="50" t="s">
        <v>44</v>
      </c>
      <c r="D5" s="35" t="s">
        <v>45</v>
      </c>
      <c r="E5" s="26" t="s">
        <v>46</v>
      </c>
      <c r="F5" s="36" t="s">
        <v>47</v>
      </c>
      <c r="G5" s="54"/>
      <c r="H5" s="26"/>
    </row>
    <row r="6" spans="1:8" ht="95.25" customHeight="1">
      <c r="A6" s="28">
        <v>3</v>
      </c>
      <c r="B6" s="40" t="s">
        <v>48</v>
      </c>
      <c r="C6" s="51" t="s">
        <v>49</v>
      </c>
      <c r="D6" s="52" t="s">
        <v>50</v>
      </c>
      <c r="E6" s="26" t="s">
        <v>51</v>
      </c>
      <c r="F6" s="54"/>
      <c r="G6" s="56" t="s">
        <v>52</v>
      </c>
      <c r="H6" s="29" t="s">
        <v>53</v>
      </c>
    </row>
    <row r="7" spans="1:8" ht="152.25">
      <c r="A7" s="28">
        <v>4</v>
      </c>
      <c r="B7" s="38" t="s">
        <v>54</v>
      </c>
      <c r="C7" s="34" t="s">
        <v>55</v>
      </c>
      <c r="D7" s="35" t="s">
        <v>56</v>
      </c>
      <c r="E7" s="26" t="s">
        <v>57</v>
      </c>
      <c r="F7" s="54"/>
      <c r="G7" s="54"/>
      <c r="H7" s="26"/>
    </row>
    <row r="8" spans="1:8">
      <c r="A8" s="28">
        <v>5</v>
      </c>
      <c r="B8" s="38" t="s">
        <v>17</v>
      </c>
      <c r="C8" s="34" t="s">
        <v>55</v>
      </c>
      <c r="D8" s="34" t="s">
        <v>58</v>
      </c>
      <c r="E8" s="26"/>
      <c r="F8" s="54"/>
      <c r="G8" s="54"/>
      <c r="H8" s="26"/>
    </row>
    <row r="9" spans="1:8">
      <c r="A9" s="28">
        <v>6</v>
      </c>
      <c r="B9" s="38" t="s">
        <v>20</v>
      </c>
      <c r="C9" s="34" t="s">
        <v>55</v>
      </c>
      <c r="D9" s="34" t="s">
        <v>58</v>
      </c>
      <c r="E9" s="26"/>
      <c r="F9" s="54"/>
      <c r="G9" s="54"/>
      <c r="H9" s="26"/>
    </row>
    <row r="10" spans="1:8">
      <c r="A10" s="28">
        <v>7</v>
      </c>
      <c r="B10" s="38" t="s">
        <v>59</v>
      </c>
      <c r="C10" s="50" t="s">
        <v>60</v>
      </c>
      <c r="D10" s="34" t="s">
        <v>61</v>
      </c>
      <c r="E10" s="26"/>
      <c r="F10" s="54"/>
      <c r="G10" s="54"/>
      <c r="H10" s="26"/>
    </row>
  </sheetData>
  <mergeCells count="1">
    <mergeCell ref="A3:A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2988-FC66-4237-8F36-62941254EF81}">
  <dimension ref="B2:K37"/>
  <sheetViews>
    <sheetView tabSelected="1" topLeftCell="C19" workbookViewId="0">
      <selection activeCell="I26" sqref="I26"/>
    </sheetView>
  </sheetViews>
  <sheetFormatPr defaultRowHeight="15"/>
  <cols>
    <col min="3" max="3" width="30.28515625" customWidth="1"/>
    <col min="4" max="4" width="62.28515625" style="51" customWidth="1"/>
    <col min="5" max="5" width="14.28515625" customWidth="1"/>
    <col min="6" max="6" width="12.42578125" customWidth="1"/>
    <col min="8" max="8" width="20.28515625" customWidth="1"/>
    <col min="9" max="9" width="12" customWidth="1"/>
  </cols>
  <sheetData>
    <row r="2" spans="2:9">
      <c r="B2" s="59" t="s">
        <v>24</v>
      </c>
      <c r="C2" s="59" t="s">
        <v>62</v>
      </c>
      <c r="D2" s="73" t="s">
        <v>63</v>
      </c>
      <c r="E2" s="59" t="s">
        <v>28</v>
      </c>
      <c r="F2" s="59" t="s">
        <v>64</v>
      </c>
      <c r="G2" s="57" t="s">
        <v>65</v>
      </c>
      <c r="H2" s="57" t="s">
        <v>66</v>
      </c>
      <c r="I2" s="57" t="s">
        <v>67</v>
      </c>
    </row>
    <row r="3" spans="2:9" ht="128.25" customHeight="1">
      <c r="B3" s="72"/>
      <c r="C3" s="96" t="s">
        <v>32</v>
      </c>
      <c r="D3" s="92" t="s">
        <v>68</v>
      </c>
      <c r="E3" s="93">
        <v>30</v>
      </c>
      <c r="F3" s="93" t="s">
        <v>27</v>
      </c>
      <c r="G3" s="94" t="s">
        <v>69</v>
      </c>
      <c r="H3" s="80" t="s">
        <v>37</v>
      </c>
      <c r="I3" s="82" t="s">
        <v>70</v>
      </c>
    </row>
    <row r="4" spans="2:9">
      <c r="B4" s="72"/>
      <c r="C4" s="97"/>
      <c r="D4" s="92" t="s">
        <v>71</v>
      </c>
      <c r="E4" s="93">
        <v>10</v>
      </c>
      <c r="F4" s="93" t="s">
        <v>27</v>
      </c>
      <c r="G4" s="94"/>
      <c r="H4" s="81"/>
      <c r="I4" s="82"/>
    </row>
    <row r="5" spans="2:9" ht="30.75">
      <c r="B5" s="72"/>
      <c r="C5" s="97"/>
      <c r="D5" s="92" t="s">
        <v>72</v>
      </c>
      <c r="E5" s="93"/>
      <c r="F5" s="93" t="s">
        <v>73</v>
      </c>
      <c r="G5" s="94"/>
      <c r="H5" s="81"/>
      <c r="I5" s="82"/>
    </row>
    <row r="6" spans="2:9" ht="45.75">
      <c r="B6" s="72"/>
      <c r="C6" s="97"/>
      <c r="D6" s="95" t="s">
        <v>74</v>
      </c>
      <c r="E6" s="93">
        <v>50</v>
      </c>
      <c r="F6" s="93" t="s">
        <v>27</v>
      </c>
      <c r="G6" s="94"/>
      <c r="H6" s="81"/>
      <c r="I6" s="82"/>
    </row>
    <row r="7" spans="2:9">
      <c r="B7" s="72"/>
      <c r="C7" s="97"/>
      <c r="D7" s="95" t="s">
        <v>75</v>
      </c>
      <c r="E7" s="93">
        <v>20</v>
      </c>
      <c r="F7" s="93"/>
      <c r="G7" s="94"/>
      <c r="H7" s="81"/>
      <c r="I7" s="82"/>
    </row>
    <row r="8" spans="2:9" ht="29.25" customHeight="1">
      <c r="B8" s="60"/>
      <c r="C8" s="98"/>
      <c r="D8" s="74" t="s">
        <v>76</v>
      </c>
      <c r="E8" s="60">
        <v>20</v>
      </c>
      <c r="F8" s="60" t="s">
        <v>27</v>
      </c>
      <c r="G8" s="94"/>
      <c r="H8" s="81"/>
      <c r="I8" s="82"/>
    </row>
    <row r="9" spans="2:9" ht="25.5" customHeight="1">
      <c r="B9" s="33"/>
      <c r="C9" s="58" t="s">
        <v>39</v>
      </c>
      <c r="D9" s="41" t="s">
        <v>77</v>
      </c>
      <c r="E9" s="28"/>
      <c r="F9" s="26" t="s">
        <v>73</v>
      </c>
      <c r="G9" s="84" t="s">
        <v>78</v>
      </c>
      <c r="H9" s="80"/>
      <c r="I9" s="99" t="s">
        <v>79</v>
      </c>
    </row>
    <row r="10" spans="2:9">
      <c r="B10" s="33"/>
      <c r="C10" s="58"/>
      <c r="D10" s="36" t="s">
        <v>80</v>
      </c>
      <c r="E10" s="28"/>
      <c r="F10" s="26" t="s">
        <v>73</v>
      </c>
      <c r="G10" s="84"/>
      <c r="H10" s="81"/>
      <c r="I10" s="99"/>
    </row>
    <row r="11" spans="2:9">
      <c r="B11" s="33"/>
      <c r="C11" s="58"/>
      <c r="D11" s="36" t="s">
        <v>81</v>
      </c>
      <c r="E11" s="28"/>
      <c r="F11" s="26" t="s">
        <v>73</v>
      </c>
      <c r="G11" s="84"/>
      <c r="H11" s="81"/>
      <c r="I11" s="99"/>
    </row>
    <row r="12" spans="2:9">
      <c r="B12" s="26"/>
      <c r="C12" s="58"/>
      <c r="D12" s="36" t="s">
        <v>82</v>
      </c>
      <c r="E12" s="28"/>
      <c r="F12" s="26" t="s">
        <v>73</v>
      </c>
      <c r="G12" s="84"/>
      <c r="H12" s="81"/>
      <c r="I12" s="99"/>
    </row>
    <row r="13" spans="2:9" ht="18.75" customHeight="1">
      <c r="B13" s="33"/>
      <c r="C13" s="61" t="s">
        <v>43</v>
      </c>
      <c r="D13" s="52" t="s">
        <v>83</v>
      </c>
      <c r="E13" s="52"/>
      <c r="F13" s="26" t="s">
        <v>73</v>
      </c>
      <c r="G13" s="84" t="s">
        <v>78</v>
      </c>
      <c r="H13" s="81"/>
    </row>
    <row r="14" spans="2:9" ht="19.5" customHeight="1">
      <c r="B14" s="33"/>
      <c r="C14" s="62"/>
      <c r="D14" s="75" t="s">
        <v>84</v>
      </c>
      <c r="E14" s="28">
        <v>60</v>
      </c>
      <c r="F14" s="26" t="s">
        <v>27</v>
      </c>
      <c r="G14" s="84"/>
      <c r="H14" s="81"/>
    </row>
    <row r="15" spans="2:9">
      <c r="B15" s="33"/>
      <c r="C15" s="62"/>
      <c r="D15" s="36" t="s">
        <v>85</v>
      </c>
      <c r="E15" s="28">
        <v>40</v>
      </c>
      <c r="F15" s="26" t="s">
        <v>27</v>
      </c>
      <c r="G15" s="84"/>
    </row>
    <row r="16" spans="2:9">
      <c r="B16" s="33"/>
      <c r="C16" s="62"/>
      <c r="D16" s="36" t="s">
        <v>86</v>
      </c>
      <c r="E16" s="28">
        <v>30</v>
      </c>
      <c r="F16" s="26" t="s">
        <v>27</v>
      </c>
      <c r="G16" s="84"/>
    </row>
    <row r="17" spans="2:11">
      <c r="B17" s="33"/>
      <c r="C17" s="62"/>
      <c r="D17" s="36" t="s">
        <v>87</v>
      </c>
      <c r="E17" s="28">
        <v>20</v>
      </c>
      <c r="F17" s="26" t="s">
        <v>27</v>
      </c>
      <c r="G17" s="84"/>
      <c r="I17" t="s">
        <v>88</v>
      </c>
    </row>
    <row r="18" spans="2:11">
      <c r="B18" s="33"/>
      <c r="C18" s="63"/>
      <c r="D18" s="36"/>
      <c r="E18" s="26"/>
      <c r="F18" s="26"/>
      <c r="G18" s="84"/>
    </row>
    <row r="19" spans="2:11" ht="52.5" customHeight="1">
      <c r="B19" s="60"/>
      <c r="C19" s="64" t="s">
        <v>48</v>
      </c>
      <c r="D19" s="52" t="s">
        <v>89</v>
      </c>
      <c r="E19" s="26"/>
      <c r="F19" s="26" t="s">
        <v>73</v>
      </c>
      <c r="G19" s="84" t="s">
        <v>78</v>
      </c>
      <c r="H19" s="100" t="s">
        <v>90</v>
      </c>
      <c r="I19" s="90" t="s">
        <v>91</v>
      </c>
    </row>
    <row r="20" spans="2:11" ht="52.5" customHeight="1">
      <c r="B20" s="60"/>
      <c r="C20" s="65"/>
      <c r="D20" s="52" t="s">
        <v>92</v>
      </c>
      <c r="E20" s="26">
        <v>160</v>
      </c>
      <c r="F20" s="26" t="s">
        <v>27</v>
      </c>
      <c r="G20" s="84"/>
      <c r="H20" s="100"/>
      <c r="I20" s="90"/>
      <c r="K20" t="s">
        <v>93</v>
      </c>
    </row>
    <row r="21" spans="2:11" ht="30.75">
      <c r="B21" s="26"/>
      <c r="C21" s="65"/>
      <c r="D21" s="36" t="s">
        <v>94</v>
      </c>
      <c r="E21" s="26">
        <v>30</v>
      </c>
      <c r="F21" s="26" t="s">
        <v>27</v>
      </c>
      <c r="G21" s="84"/>
      <c r="H21" s="85"/>
      <c r="I21" s="90" t="s">
        <v>95</v>
      </c>
    </row>
    <row r="22" spans="2:11">
      <c r="B22" s="26"/>
      <c r="C22" s="65"/>
      <c r="D22" s="75" t="s">
        <v>96</v>
      </c>
      <c r="E22" s="26">
        <v>30</v>
      </c>
      <c r="F22" s="26" t="s">
        <v>27</v>
      </c>
      <c r="G22" s="84"/>
      <c r="H22" s="85"/>
    </row>
    <row r="23" spans="2:11">
      <c r="B23" s="60"/>
      <c r="C23" s="65"/>
      <c r="D23" s="36" t="s">
        <v>97</v>
      </c>
      <c r="E23" s="26">
        <v>20</v>
      </c>
      <c r="F23" s="26" t="s">
        <v>27</v>
      </c>
      <c r="G23" s="84"/>
      <c r="H23" s="85"/>
    </row>
    <row r="24" spans="2:11" ht="30.75">
      <c r="B24" s="26"/>
      <c r="C24" s="66"/>
      <c r="D24" s="76" t="s">
        <v>98</v>
      </c>
      <c r="E24" s="60"/>
      <c r="F24" s="60" t="s">
        <v>27</v>
      </c>
      <c r="G24" s="84"/>
      <c r="H24" s="85"/>
    </row>
    <row r="25" spans="2:11">
      <c r="B25" s="26"/>
      <c r="C25" s="67" t="s">
        <v>54</v>
      </c>
      <c r="D25" s="75" t="s">
        <v>99</v>
      </c>
      <c r="E25" s="70">
        <v>40</v>
      </c>
      <c r="F25" s="60" t="s">
        <v>27</v>
      </c>
      <c r="G25" s="84" t="s">
        <v>78</v>
      </c>
    </row>
    <row r="26" spans="2:11">
      <c r="B26" s="26"/>
      <c r="C26" s="68"/>
      <c r="D26" s="75" t="s">
        <v>100</v>
      </c>
      <c r="E26" s="71">
        <v>40</v>
      </c>
      <c r="F26" s="60" t="s">
        <v>27</v>
      </c>
      <c r="G26" s="84"/>
    </row>
    <row r="27" spans="2:11">
      <c r="B27" s="26"/>
      <c r="C27" s="68"/>
      <c r="D27" s="36" t="s">
        <v>101</v>
      </c>
      <c r="E27" s="71">
        <v>80</v>
      </c>
      <c r="F27" s="60" t="s">
        <v>27</v>
      </c>
      <c r="G27" s="84"/>
    </row>
    <row r="28" spans="2:11">
      <c r="B28" s="26"/>
      <c r="C28" s="68"/>
      <c r="D28" s="75" t="s">
        <v>102</v>
      </c>
      <c r="E28" s="71">
        <v>10</v>
      </c>
      <c r="F28" s="60" t="s">
        <v>27</v>
      </c>
      <c r="G28" s="84"/>
    </row>
    <row r="29" spans="2:11" ht="30.75">
      <c r="B29" s="26"/>
      <c r="C29" s="68"/>
      <c r="D29" s="36" t="s">
        <v>103</v>
      </c>
      <c r="E29" s="71">
        <v>50</v>
      </c>
      <c r="F29" s="60" t="s">
        <v>27</v>
      </c>
      <c r="G29" s="84"/>
    </row>
    <row r="30" spans="2:11" ht="30.75">
      <c r="B30" s="26"/>
      <c r="C30" s="68"/>
      <c r="D30" s="36" t="s">
        <v>104</v>
      </c>
      <c r="E30" s="71">
        <v>20</v>
      </c>
      <c r="F30" s="60" t="s">
        <v>27</v>
      </c>
      <c r="G30" s="84"/>
    </row>
    <row r="31" spans="2:11">
      <c r="B31" s="26"/>
      <c r="C31" s="69"/>
      <c r="D31" s="75" t="s">
        <v>105</v>
      </c>
      <c r="E31" s="71">
        <v>40</v>
      </c>
      <c r="F31" s="60" t="s">
        <v>27</v>
      </c>
      <c r="G31" s="84"/>
    </row>
    <row r="32" spans="2:11">
      <c r="B32" s="26"/>
      <c r="C32" s="78" t="s">
        <v>17</v>
      </c>
      <c r="D32" s="77" t="s">
        <v>106</v>
      </c>
      <c r="E32" s="71">
        <v>20</v>
      </c>
      <c r="F32" s="60" t="s">
        <v>27</v>
      </c>
      <c r="G32" s="83" t="s">
        <v>78</v>
      </c>
      <c r="H32" s="89" t="s">
        <v>107</v>
      </c>
    </row>
    <row r="33" spans="2:8">
      <c r="B33" s="26"/>
      <c r="C33" s="88"/>
      <c r="D33" s="77" t="s">
        <v>108</v>
      </c>
      <c r="E33" s="71">
        <v>40</v>
      </c>
      <c r="F33" s="60" t="s">
        <v>27</v>
      </c>
      <c r="G33" s="83"/>
      <c r="H33" s="89"/>
    </row>
    <row r="34" spans="2:8">
      <c r="B34" s="26"/>
      <c r="C34" s="79"/>
      <c r="D34" s="77" t="s">
        <v>109</v>
      </c>
      <c r="E34" s="71">
        <v>20</v>
      </c>
      <c r="F34" s="60" t="s">
        <v>27</v>
      </c>
      <c r="H34" s="89"/>
    </row>
    <row r="35" spans="2:8">
      <c r="B35" s="26"/>
      <c r="C35" s="78" t="s">
        <v>20</v>
      </c>
      <c r="D35" s="36" t="s">
        <v>110</v>
      </c>
      <c r="E35" s="26">
        <v>60</v>
      </c>
      <c r="F35" s="86" t="s">
        <v>27</v>
      </c>
      <c r="G35" t="s">
        <v>111</v>
      </c>
      <c r="H35" s="91" t="s">
        <v>112</v>
      </c>
    </row>
    <row r="36" spans="2:8">
      <c r="B36" s="26"/>
      <c r="C36" s="88"/>
      <c r="D36" s="36" t="s">
        <v>113</v>
      </c>
      <c r="E36" s="26">
        <v>50</v>
      </c>
      <c r="F36" s="87"/>
      <c r="H36" s="91"/>
    </row>
    <row r="37" spans="2:8" ht="30.75">
      <c r="B37" s="26"/>
      <c r="C37" s="79"/>
      <c r="D37" s="36" t="s">
        <v>114</v>
      </c>
      <c r="E37" s="26">
        <v>20</v>
      </c>
      <c r="F37" s="26"/>
      <c r="H37" s="91"/>
    </row>
  </sheetData>
  <mergeCells count="23">
    <mergeCell ref="H35:H37"/>
    <mergeCell ref="I9:I12"/>
    <mergeCell ref="C35:C37"/>
    <mergeCell ref="G19:G24"/>
    <mergeCell ref="H19:H24"/>
    <mergeCell ref="G25:G31"/>
    <mergeCell ref="G32:G33"/>
    <mergeCell ref="F35:F36"/>
    <mergeCell ref="C32:C34"/>
    <mergeCell ref="H32:H34"/>
    <mergeCell ref="G3:G8"/>
    <mergeCell ref="H3:H8"/>
    <mergeCell ref="I3:I8"/>
    <mergeCell ref="H9:H14"/>
    <mergeCell ref="G9:G12"/>
    <mergeCell ref="G13:G18"/>
    <mergeCell ref="C13:C18"/>
    <mergeCell ref="C19:C24"/>
    <mergeCell ref="C25:C31"/>
    <mergeCell ref="C3:C8"/>
    <mergeCell ref="B9:B11"/>
    <mergeCell ref="C9:C12"/>
    <mergeCell ref="B13:B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3DA8-8AD1-4458-8407-DE12812DC000}">
  <dimension ref="A1:F25"/>
  <sheetViews>
    <sheetView workbookViewId="0">
      <selection activeCell="C7" sqref="C7"/>
    </sheetView>
  </sheetViews>
  <sheetFormatPr defaultRowHeight="15"/>
  <cols>
    <col min="2" max="2" width="60.28515625" customWidth="1"/>
    <col min="3" max="3" width="25.7109375" customWidth="1"/>
    <col min="4" max="4" width="29" customWidth="1"/>
    <col min="5" max="5" width="46.5703125" bestFit="1" customWidth="1"/>
  </cols>
  <sheetData>
    <row r="1" spans="1:6">
      <c r="A1" s="19"/>
      <c r="B1" s="19"/>
      <c r="C1" s="19"/>
      <c r="D1" s="19"/>
      <c r="E1" s="19"/>
      <c r="F1" s="19"/>
    </row>
    <row r="2" spans="1:6">
      <c r="A2" s="19"/>
      <c r="B2" s="6" t="s">
        <v>115</v>
      </c>
      <c r="C2" s="7" t="s">
        <v>55</v>
      </c>
      <c r="D2" s="7" t="s">
        <v>55</v>
      </c>
      <c r="E2" s="7" t="s">
        <v>55</v>
      </c>
      <c r="F2" s="19"/>
    </row>
    <row r="3" spans="1:6" ht="18.75">
      <c r="A3" s="19"/>
      <c r="B3" s="8" t="s">
        <v>116</v>
      </c>
      <c r="C3" s="9" t="s">
        <v>117</v>
      </c>
      <c r="D3" s="10" t="s">
        <v>118</v>
      </c>
      <c r="E3" s="10" t="s">
        <v>119</v>
      </c>
      <c r="F3" s="19"/>
    </row>
    <row r="4" spans="1:6" ht="18.75">
      <c r="A4" s="19"/>
      <c r="B4" s="11" t="s">
        <v>120</v>
      </c>
      <c r="C4" s="12">
        <v>4</v>
      </c>
      <c r="D4" s="12">
        <v>8</v>
      </c>
      <c r="E4" s="13">
        <f>C4*D4</f>
        <v>32</v>
      </c>
      <c r="F4" s="19"/>
    </row>
    <row r="5" spans="1:6" ht="18.75">
      <c r="A5" s="19"/>
      <c r="B5" s="14" t="s">
        <v>121</v>
      </c>
      <c r="C5" s="15">
        <v>4</v>
      </c>
      <c r="D5" s="15">
        <v>10</v>
      </c>
      <c r="E5" s="13">
        <f>C5*D5</f>
        <v>40</v>
      </c>
      <c r="F5" s="19"/>
    </row>
    <row r="6" spans="1:6" ht="18.75">
      <c r="A6" s="19"/>
      <c r="B6" s="11" t="s">
        <v>122</v>
      </c>
      <c r="C6" s="12">
        <v>1</v>
      </c>
      <c r="D6" s="12">
        <v>18</v>
      </c>
      <c r="E6" s="13">
        <f>C6*D6</f>
        <v>18</v>
      </c>
      <c r="F6" s="19"/>
    </row>
    <row r="7" spans="1:6" ht="18.75">
      <c r="A7" s="19"/>
      <c r="B7" s="16" t="s">
        <v>123</v>
      </c>
      <c r="C7" s="18">
        <f>SUM(C4:C6)</f>
        <v>9</v>
      </c>
      <c r="D7" s="18"/>
      <c r="E7" s="18">
        <f>SUM(E4:E6)</f>
        <v>90</v>
      </c>
      <c r="F7" s="19"/>
    </row>
    <row r="8" spans="1:6">
      <c r="A8" s="19"/>
      <c r="B8" s="19"/>
      <c r="C8" s="19"/>
      <c r="D8" s="19"/>
      <c r="E8" s="19"/>
      <c r="F8" s="19"/>
    </row>
    <row r="9" spans="1:6" ht="18.75">
      <c r="A9" s="19"/>
      <c r="B9" s="24"/>
      <c r="C9" s="25"/>
      <c r="D9" s="24"/>
      <c r="E9" s="19"/>
      <c r="F9" s="19"/>
    </row>
    <row r="10" spans="1:6" ht="18.75">
      <c r="A10" s="19"/>
      <c r="B10" s="6" t="s">
        <v>124</v>
      </c>
      <c r="C10" s="20" t="s">
        <v>55</v>
      </c>
      <c r="D10" s="21" t="s">
        <v>55</v>
      </c>
      <c r="E10" s="7" t="s">
        <v>55</v>
      </c>
      <c r="F10" s="19"/>
    </row>
    <row r="11" spans="1:6" ht="18.75">
      <c r="A11" s="19"/>
      <c r="B11" s="8" t="s">
        <v>116</v>
      </c>
      <c r="C11" s="9" t="s">
        <v>117</v>
      </c>
      <c r="D11" s="10" t="s">
        <v>118</v>
      </c>
      <c r="E11" s="10" t="s">
        <v>119</v>
      </c>
      <c r="F11" s="19"/>
    </row>
    <row r="12" spans="1:6" ht="18.75">
      <c r="A12" s="19"/>
      <c r="B12" s="14" t="s">
        <v>125</v>
      </c>
      <c r="C12" s="15">
        <v>4</v>
      </c>
      <c r="D12" s="15">
        <v>3</v>
      </c>
      <c r="E12" s="13">
        <f>C12*D12</f>
        <v>12</v>
      </c>
      <c r="F12" s="19"/>
    </row>
    <row r="13" spans="1:6" ht="18.75">
      <c r="A13" s="19"/>
      <c r="B13" s="11" t="s">
        <v>120</v>
      </c>
      <c r="C13" s="12">
        <v>4</v>
      </c>
      <c r="D13" s="12">
        <v>6</v>
      </c>
      <c r="E13" s="13">
        <f>C13*D13</f>
        <v>24</v>
      </c>
      <c r="F13" s="19"/>
    </row>
    <row r="14" spans="1:6" ht="18.75">
      <c r="A14" s="19"/>
      <c r="B14" s="14" t="s">
        <v>121</v>
      </c>
      <c r="C14" s="15">
        <v>3</v>
      </c>
      <c r="D14" s="15">
        <v>10</v>
      </c>
      <c r="E14" s="13">
        <f>C14*D14</f>
        <v>30</v>
      </c>
      <c r="F14" s="19"/>
    </row>
    <row r="15" spans="1:6" ht="18.75">
      <c r="A15" s="19"/>
      <c r="B15" s="11" t="s">
        <v>122</v>
      </c>
      <c r="C15" s="12">
        <v>2</v>
      </c>
      <c r="D15" s="12">
        <v>12</v>
      </c>
      <c r="E15" s="13">
        <f>C15*D15</f>
        <v>24</v>
      </c>
      <c r="F15" s="19"/>
    </row>
    <row r="16" spans="1:6" ht="18.75">
      <c r="A16" s="19"/>
      <c r="B16" s="16" t="s">
        <v>126</v>
      </c>
      <c r="C16" s="18">
        <f>SUM(C12:C15)</f>
        <v>13</v>
      </c>
      <c r="D16" s="18"/>
      <c r="E16" s="18">
        <f>SUM(E12:E15)</f>
        <v>90</v>
      </c>
      <c r="F16" s="19"/>
    </row>
    <row r="17" spans="1:6">
      <c r="A17" s="19"/>
      <c r="B17" s="19"/>
      <c r="C17" s="19"/>
      <c r="D17" s="19"/>
      <c r="E17" s="19"/>
      <c r="F17" s="19"/>
    </row>
    <row r="18" spans="1:6" ht="18.75">
      <c r="A18" s="19"/>
      <c r="B18" s="6" t="s">
        <v>127</v>
      </c>
      <c r="C18" s="20" t="s">
        <v>55</v>
      </c>
      <c r="D18" s="21" t="s">
        <v>55</v>
      </c>
      <c r="E18" s="22" t="s">
        <v>128</v>
      </c>
      <c r="F18" s="19"/>
    </row>
    <row r="19" spans="1:6" ht="18.75">
      <c r="A19" s="19"/>
      <c r="B19" s="23" t="s">
        <v>129</v>
      </c>
      <c r="C19" s="17" t="s">
        <v>55</v>
      </c>
      <c r="D19" s="18" t="s">
        <v>55</v>
      </c>
      <c r="E19" s="13" t="s">
        <v>130</v>
      </c>
      <c r="F19" s="19"/>
    </row>
    <row r="20" spans="1:6" ht="18.75">
      <c r="A20" s="19"/>
      <c r="B20" s="23" t="s">
        <v>131</v>
      </c>
      <c r="C20" s="17" t="s">
        <v>55</v>
      </c>
      <c r="D20" s="18" t="s">
        <v>55</v>
      </c>
      <c r="E20" s="13" t="s">
        <v>132</v>
      </c>
      <c r="F20" s="19"/>
    </row>
    <row r="21" spans="1:6" ht="18.75">
      <c r="A21" s="19"/>
      <c r="B21" s="23" t="s">
        <v>133</v>
      </c>
      <c r="C21" s="17" t="s">
        <v>55</v>
      </c>
      <c r="D21" s="18" t="s">
        <v>55</v>
      </c>
      <c r="E21" s="13" t="s">
        <v>134</v>
      </c>
      <c r="F21" s="19"/>
    </row>
    <row r="22" spans="1:6">
      <c r="A22" s="19"/>
      <c r="B22" s="23" t="s">
        <v>135</v>
      </c>
      <c r="C22" s="13" t="s">
        <v>55</v>
      </c>
      <c r="D22" s="13" t="s">
        <v>55</v>
      </c>
      <c r="E22" s="13" t="s">
        <v>136</v>
      </c>
      <c r="F22" s="19"/>
    </row>
    <row r="23" spans="1:6">
      <c r="A23" s="19"/>
      <c r="B23" s="23" t="s">
        <v>137</v>
      </c>
      <c r="C23" s="13" t="s">
        <v>55</v>
      </c>
      <c r="D23" s="13" t="s">
        <v>55</v>
      </c>
      <c r="E23" s="13" t="s">
        <v>138</v>
      </c>
      <c r="F23" s="19"/>
    </row>
    <row r="24" spans="1:6">
      <c r="A24" s="19"/>
      <c r="E24" s="19"/>
      <c r="F24" s="19"/>
    </row>
    <row r="25" spans="1:6" ht="98.25" customHeight="1">
      <c r="A25" s="19"/>
      <c r="E25" s="19"/>
      <c r="F25" s="1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fc41c7a-671a-4d92-8a63-0eb6096306cd" xsi:nil="true"/>
    <lcf76f155ced4ddcb4097134ff3c332f xmlns="24f20cde-15c5-48aa-b10d-c308668f75a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55F557DBE17940BEA0E0318E2380F9" ma:contentTypeVersion="13" ma:contentTypeDescription="Create a new document." ma:contentTypeScope="" ma:versionID="0baf9d74c4de2aa65b2d0ea46f789893">
  <xsd:schema xmlns:xsd="http://www.w3.org/2001/XMLSchema" xmlns:xs="http://www.w3.org/2001/XMLSchema" xmlns:p="http://schemas.microsoft.com/office/2006/metadata/properties" xmlns:ns2="24f20cde-15c5-48aa-b10d-c308668f75ab" xmlns:ns3="cfc41c7a-671a-4d92-8a63-0eb6096306cd" targetNamespace="http://schemas.microsoft.com/office/2006/metadata/properties" ma:root="true" ma:fieldsID="38a366fc7ba51b771a41c7110b386404" ns2:_="" ns3:_="">
    <xsd:import namespace="24f20cde-15c5-48aa-b10d-c308668f75ab"/>
    <xsd:import namespace="cfc41c7a-671a-4d92-8a63-0eb6096306c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f20cde-15c5-48aa-b10d-c308668f75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ba28f681-72ed-41a3-a503-1cae5d01b7c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c41c7a-671a-4d92-8a63-0eb6096306cd"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786dae93-6480-470b-97fb-e89971240c40}" ma:internalName="TaxCatchAll" ma:showField="CatchAllData" ma:web="cfc41c7a-671a-4d92-8a63-0eb6096306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BA1A6D-2B27-4F1D-9751-F8F42002D459}"/>
</file>

<file path=customXml/itemProps2.xml><?xml version="1.0" encoding="utf-8"?>
<ds:datastoreItem xmlns:ds="http://schemas.openxmlformats.org/officeDocument/2006/customXml" ds:itemID="{2FE6D65C-1DDB-4B8D-ABAA-A78809F91A13}"/>
</file>

<file path=customXml/itemProps3.xml><?xml version="1.0" encoding="utf-8"?>
<ds:datastoreItem xmlns:ds="http://schemas.openxmlformats.org/officeDocument/2006/customXml" ds:itemID="{6E423FB7-A484-4B0D-8F8C-58EBE3D5318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varsha</dc:creator>
  <cp:keywords/>
  <dc:description/>
  <cp:lastModifiedBy>Ankita Singh</cp:lastModifiedBy>
  <cp:revision/>
  <dcterms:created xsi:type="dcterms:W3CDTF">2022-12-06T07:15:29Z</dcterms:created>
  <dcterms:modified xsi:type="dcterms:W3CDTF">2022-12-09T16:31:57Z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0x0101004155F557DBE17940BEA0E0318E2380F9</vt:lpwstr>
  </property>
  <property fmtid="{D5CDD505-2E9C-101B-9397-08002B2CF9AE}" pid="3" name="MediaServiceImageTags">
    <vt:lpwstr/>
  </property>
</Properties>
</file>